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HNA-AD01\share\地域ケア事業部_訪問看護\V　連絡協議会\兵庫県訪問看護ステーション連絡協議会\ブロック理事用ファイル\R8年度\"/>
    </mc:Choice>
  </mc:AlternateContent>
  <xr:revisionPtr revIDLastSave="0" documentId="13_ncr:1_{24B868D2-48DD-4561-AF39-AD40E6EDDF1A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様式2個人用" sheetId="1" r:id="rId1"/>
    <sheet name="様式2事業所等用" sheetId="5" r:id="rId2"/>
    <sheet name="様式2-1 (記入例現金用)" sheetId="2" r:id="rId3"/>
    <sheet name="様式2-2 (記入例振込用) " sheetId="3" r:id="rId4"/>
  </sheets>
  <definedNames>
    <definedName name="_xlnm.Print_Area" localSheetId="2">'様式2-1 (記入例現金用)'!$A$1:$K$46</definedName>
    <definedName name="_xlnm.Print_Area" localSheetId="3">'様式2-2 (記入例振込用) '!$A$1:$K$47</definedName>
    <definedName name="_xlnm.Print_Area" localSheetId="0">様式2個人用!$A$1:$H$43</definedName>
    <definedName name="_xlnm.Print_Area" localSheetId="1">様式2事業所等用!$A$1:$H$43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3" l="1"/>
  <c r="G15" i="2"/>
  <c r="G16" i="2" s="1"/>
  <c r="C36" i="5"/>
  <c r="G14" i="1"/>
  <c r="B40" i="5"/>
  <c r="C35" i="5"/>
  <c r="B9" i="5"/>
  <c r="B41" i="3"/>
  <c r="C39" i="3"/>
  <c r="C36" i="3"/>
  <c r="C37" i="3"/>
  <c r="B41" i="2"/>
  <c r="C36" i="2"/>
  <c r="C37" i="2"/>
  <c r="C39" i="2" l="1"/>
  <c r="C38" i="2"/>
  <c r="C37" i="5"/>
  <c r="C39" i="5" s="1"/>
  <c r="G15" i="5"/>
  <c r="C38" i="3"/>
  <c r="C40" i="3" s="1"/>
  <c r="B10" i="3"/>
  <c r="B10" i="2"/>
  <c r="C40" i="2" l="1"/>
  <c r="B40" i="1"/>
  <c r="C35" i="1"/>
  <c r="C36" i="1"/>
  <c r="C38" i="1"/>
  <c r="G15" i="1"/>
  <c r="B9" i="1"/>
  <c r="C37" i="1" l="1"/>
  <c r="C39" i="1" s="1"/>
</calcChain>
</file>

<file path=xl/sharedStrings.xml><?xml version="1.0" encoding="utf-8"?>
<sst xmlns="http://schemas.openxmlformats.org/spreadsheetml/2006/main" count="123" uniqueCount="44">
  <si>
    <t>領　　収　　書</t>
    <rPh sb="0" eb="1">
      <t>リョウ</t>
    </rPh>
    <rPh sb="3" eb="4">
      <t>オサム</t>
    </rPh>
    <rPh sb="6" eb="7">
      <t>ショ</t>
    </rPh>
    <phoneticPr fontId="4"/>
  </si>
  <si>
    <t>内　　訳</t>
    <rPh sb="0" eb="1">
      <t>ウチ</t>
    </rPh>
    <rPh sb="3" eb="4">
      <t>ヤク</t>
    </rPh>
    <phoneticPr fontId="4"/>
  </si>
  <si>
    <t>金　額</t>
    <rPh sb="0" eb="1">
      <t>キン</t>
    </rPh>
    <rPh sb="2" eb="3">
      <t>ガク</t>
    </rPh>
    <phoneticPr fontId="4"/>
  </si>
  <si>
    <t>講　師　料</t>
    <rPh sb="0" eb="1">
      <t>コウ</t>
    </rPh>
    <rPh sb="2" eb="3">
      <t>シ</t>
    </rPh>
    <rPh sb="4" eb="5">
      <t>リョウ</t>
    </rPh>
    <phoneticPr fontId="4"/>
  </si>
  <si>
    <t>　　　源泉所得税</t>
    <rPh sb="3" eb="5">
      <t>ゲンセン</t>
    </rPh>
    <rPh sb="5" eb="8">
      <t>ショトクゼイ</t>
    </rPh>
    <phoneticPr fontId="4"/>
  </si>
  <si>
    <t>交　通　費</t>
    <rPh sb="0" eb="1">
      <t>コウ</t>
    </rPh>
    <rPh sb="2" eb="3">
      <t>ツウ</t>
    </rPh>
    <rPh sb="4" eb="5">
      <t>ヒ</t>
    </rPh>
    <phoneticPr fontId="4"/>
  </si>
  <si>
    <t>支　払　額</t>
    <rPh sb="0" eb="1">
      <t>ササ</t>
    </rPh>
    <rPh sb="2" eb="3">
      <t>フツ</t>
    </rPh>
    <rPh sb="4" eb="5">
      <t>ガク</t>
    </rPh>
    <phoneticPr fontId="4"/>
  </si>
  <si>
    <t>　　上記の通り領収いたしました</t>
    <rPh sb="2" eb="4">
      <t>ジョウキ</t>
    </rPh>
    <rPh sb="5" eb="6">
      <t>トオ</t>
    </rPh>
    <rPh sb="7" eb="9">
      <t>リョウシュウ</t>
    </rPh>
    <phoneticPr fontId="4"/>
  </si>
  <si>
    <t>　　　　　〒　　　　　－</t>
    <phoneticPr fontId="4"/>
  </si>
  <si>
    <t>　自宅　</t>
    <rPh sb="1" eb="3">
      <t>ジタク</t>
    </rPh>
    <phoneticPr fontId="4"/>
  </si>
  <si>
    <t>　住所</t>
    <rPh sb="1" eb="3">
      <t>ジュウショ</t>
    </rPh>
    <phoneticPr fontId="4"/>
  </si>
  <si>
    <t>　氏名</t>
    <rPh sb="1" eb="3">
      <t>シメイ</t>
    </rPh>
    <phoneticPr fontId="4"/>
  </si>
  <si>
    <t>㊞</t>
    <phoneticPr fontId="4"/>
  </si>
  <si>
    <t>明　　細　　書</t>
    <rPh sb="0" eb="1">
      <t>メイ</t>
    </rPh>
    <rPh sb="3" eb="4">
      <t>ホソ</t>
    </rPh>
    <rPh sb="6" eb="7">
      <t>ショ</t>
    </rPh>
    <phoneticPr fontId="4"/>
  </si>
  <si>
    <t>金　　額</t>
    <rPh sb="0" eb="1">
      <t>キン</t>
    </rPh>
    <rPh sb="3" eb="4">
      <t>ガク</t>
    </rPh>
    <phoneticPr fontId="4"/>
  </si>
  <si>
    <t>講師料</t>
    <rPh sb="0" eb="3">
      <t>コウシリョウ</t>
    </rPh>
    <phoneticPr fontId="4"/>
  </si>
  <si>
    <t>　合　　　計</t>
    <rPh sb="1" eb="2">
      <t>ゴウ</t>
    </rPh>
    <rPh sb="5" eb="6">
      <t>ケイ</t>
    </rPh>
    <phoneticPr fontId="4"/>
  </si>
  <si>
    <t>　交　通　費</t>
    <rPh sb="1" eb="2">
      <t>コウ</t>
    </rPh>
    <rPh sb="3" eb="4">
      <t>ツウ</t>
    </rPh>
    <rPh sb="5" eb="6">
      <t>ヒ</t>
    </rPh>
    <phoneticPr fontId="4"/>
  </si>
  <si>
    <t>　支　払　額</t>
    <rPh sb="1" eb="2">
      <t>ササ</t>
    </rPh>
    <rPh sb="3" eb="4">
      <t>フツ</t>
    </rPh>
    <rPh sb="5" eb="6">
      <t>ガク</t>
    </rPh>
    <phoneticPr fontId="4"/>
  </si>
  <si>
    <t>一般社団法人兵庫県訪問看護ステーション連絡協議会</t>
    <rPh sb="0" eb="6">
      <t>イッパンシャダンホウジン</t>
    </rPh>
    <rPh sb="6" eb="9">
      <t>ヒョウゴケン</t>
    </rPh>
    <rPh sb="9" eb="24">
      <t>ホウレンキョウ</t>
    </rPh>
    <phoneticPr fontId="4"/>
  </si>
  <si>
    <t>兵訪　連子　</t>
    <rPh sb="0" eb="1">
      <t>ヒョウ</t>
    </rPh>
    <rPh sb="1" eb="2">
      <t>ホウ</t>
    </rPh>
    <rPh sb="3" eb="5">
      <t>レンコ</t>
    </rPh>
    <phoneticPr fontId="4"/>
  </si>
  <si>
    <r>
      <t>(一社)兵庫県訪問看護ｽﾃｰｼｮﾝ連絡協議会　</t>
    </r>
    <r>
      <rPr>
        <sz val="12"/>
        <color rgb="FFFF0000"/>
        <rFont val="ＭＳ 明朝"/>
        <family val="1"/>
        <charset val="128"/>
      </rPr>
      <t>○○</t>
    </r>
    <r>
      <rPr>
        <sz val="12"/>
        <rFont val="ＭＳ 明朝"/>
        <family val="1"/>
        <charset val="128"/>
      </rPr>
      <t>ブロック　様</t>
    </r>
    <rPh sb="1" eb="2">
      <t>イチ</t>
    </rPh>
    <rPh sb="2" eb="3">
      <t>シャ</t>
    </rPh>
    <rPh sb="4" eb="7">
      <t>ヒョウゴケン</t>
    </rPh>
    <rPh sb="7" eb="9">
      <t>ホウモン</t>
    </rPh>
    <rPh sb="9" eb="11">
      <t>カンゴ</t>
    </rPh>
    <rPh sb="17" eb="19">
      <t>レンラク</t>
    </rPh>
    <rPh sb="19" eb="22">
      <t>キョウギカイ</t>
    </rPh>
    <rPh sb="30" eb="31">
      <t>サマ</t>
    </rPh>
    <phoneticPr fontId="4"/>
  </si>
  <si>
    <t>　 ○○○○○研修　講師謝金として</t>
    <rPh sb="7" eb="9">
      <t>ケンシュウ</t>
    </rPh>
    <rPh sb="10" eb="12">
      <t>コウシ</t>
    </rPh>
    <rPh sb="12" eb="14">
      <t>シャキン</t>
    </rPh>
    <phoneticPr fontId="4"/>
  </si>
  <si>
    <r>
      <t>　但し、(一</t>
    </r>
    <r>
      <rPr>
        <sz val="8"/>
        <rFont val="ＭＳ 明朝"/>
        <family val="1"/>
        <charset val="128"/>
      </rPr>
      <t>社)</t>
    </r>
    <r>
      <rPr>
        <sz val="9"/>
        <rFont val="ＭＳ 明朝"/>
        <family val="1"/>
        <charset val="128"/>
      </rPr>
      <t>兵庫県訪問看護ｽﾃｰｼｮﾝ連絡協議会　</t>
    </r>
    <r>
      <rPr>
        <sz val="9"/>
        <color rgb="FFFF0000"/>
        <rFont val="ＭＳ 明朝"/>
        <family val="1"/>
        <charset val="128"/>
      </rPr>
      <t>○○</t>
    </r>
    <r>
      <rPr>
        <sz val="9"/>
        <rFont val="ＭＳ 明朝"/>
        <family val="1"/>
        <charset val="128"/>
      </rPr>
      <t>ﾌﾞﾛｯｸ</t>
    </r>
    <rPh sb="1" eb="2">
      <t>タダ</t>
    </rPh>
    <rPh sb="5" eb="6">
      <t>イチ</t>
    </rPh>
    <rPh sb="6" eb="7">
      <t>シャ</t>
    </rPh>
    <rPh sb="8" eb="11">
      <t>ヒョウゴケン</t>
    </rPh>
    <rPh sb="11" eb="13">
      <t>ホウモン</t>
    </rPh>
    <rPh sb="13" eb="15">
      <t>カンゴ</t>
    </rPh>
    <rPh sb="21" eb="23">
      <t>レンラク</t>
    </rPh>
    <rPh sb="23" eb="26">
      <t>キョウギカイ</t>
    </rPh>
    <phoneticPr fontId="4"/>
  </si>
  <si>
    <t>　　　謝金支払いを行った当月中に領収書のコピーを事務局へ送付して下さい。</t>
    <rPh sb="3" eb="5">
      <t>シャキン</t>
    </rPh>
    <rPh sb="5" eb="7">
      <t>シハライ</t>
    </rPh>
    <rPh sb="9" eb="10">
      <t>オコナ</t>
    </rPh>
    <rPh sb="12" eb="13">
      <t>トウ</t>
    </rPh>
    <rPh sb="13" eb="14">
      <t>ツキ</t>
    </rPh>
    <rPh sb="14" eb="15">
      <t>チュウ</t>
    </rPh>
    <rPh sb="16" eb="19">
      <t>リョウシュウショ</t>
    </rPh>
    <rPh sb="24" eb="27">
      <t>ジムキョク</t>
    </rPh>
    <rPh sb="28" eb="30">
      <t>ソウフ</t>
    </rPh>
    <rPh sb="32" eb="33">
      <t>シタ</t>
    </rPh>
    <phoneticPr fontId="2"/>
  </si>
  <si>
    <t>[講師用]：明細書は謝金支払時にご使用ください。</t>
    <rPh sb="1" eb="3">
      <t>コウシ</t>
    </rPh>
    <rPh sb="3" eb="4">
      <t>ヨウ</t>
    </rPh>
    <rPh sb="6" eb="9">
      <t>メイサイショ</t>
    </rPh>
    <rPh sb="10" eb="12">
      <t>シャキン</t>
    </rPh>
    <rPh sb="12" eb="14">
      <t>シハライ</t>
    </rPh>
    <rPh sb="14" eb="15">
      <t>ジ</t>
    </rPh>
    <rPh sb="17" eb="19">
      <t>シヨウ</t>
    </rPh>
    <phoneticPr fontId="2"/>
  </si>
  <si>
    <t>　　○○ブロック</t>
    <phoneticPr fontId="2"/>
  </si>
  <si>
    <t>　交通費　〇〇駅～〇〇駅</t>
    <rPh sb="1" eb="4">
      <t>コウツウヒ</t>
    </rPh>
    <rPh sb="7" eb="8">
      <t>エキ</t>
    </rPh>
    <rPh sb="11" eb="12">
      <t>エキ</t>
    </rPh>
    <phoneticPr fontId="4"/>
  </si>
  <si>
    <t>20〇〇/9/2</t>
    <phoneticPr fontId="2"/>
  </si>
  <si>
    <r>
      <t>領　　収　　書</t>
    </r>
    <r>
      <rPr>
        <sz val="22"/>
        <color rgb="FFFF0000"/>
        <rFont val="ＭＳ 明朝"/>
        <family val="1"/>
        <charset val="128"/>
      </rPr>
      <t>（個人支払用）</t>
    </r>
    <rPh sb="0" eb="1">
      <t>リョウ</t>
    </rPh>
    <rPh sb="3" eb="4">
      <t>オサム</t>
    </rPh>
    <rPh sb="6" eb="7">
      <t>ショ</t>
    </rPh>
    <rPh sb="8" eb="10">
      <t>コジン</t>
    </rPh>
    <rPh sb="10" eb="12">
      <t>シハラ</t>
    </rPh>
    <rPh sb="12" eb="13">
      <t>ヨウ</t>
    </rPh>
    <phoneticPr fontId="4"/>
  </si>
  <si>
    <r>
      <t>　　　</t>
    </r>
    <r>
      <rPr>
        <b/>
        <u/>
        <sz val="8"/>
        <color rgb="FFFF0000"/>
        <rFont val="ＭＳ 明朝"/>
        <family val="1"/>
        <charset val="128"/>
      </rPr>
      <t>源泉所得税</t>
    </r>
    <rPh sb="3" eb="5">
      <t>ゲンセン</t>
    </rPh>
    <rPh sb="5" eb="8">
      <t>ショトクゼイ</t>
    </rPh>
    <phoneticPr fontId="4"/>
  </si>
  <si>
    <r>
      <t>[様式2</t>
    </r>
    <r>
      <rPr>
        <b/>
        <u/>
        <sz val="11"/>
        <color rgb="FFFF0000"/>
        <rFont val="ＭＳ Ｐゴシック"/>
        <family val="3"/>
        <charset val="128"/>
      </rPr>
      <t>個人支払用</t>
    </r>
    <r>
      <rPr>
        <sz val="11"/>
        <rFont val="ＭＳ Ｐゴシック"/>
        <family val="3"/>
        <charset val="128"/>
      </rPr>
      <t>]：領収書…講師に住所、氏名の記載と押印して頂く。</t>
    </r>
    <rPh sb="1" eb="3">
      <t>ヨウシキ</t>
    </rPh>
    <rPh sb="4" eb="6">
      <t>コジン</t>
    </rPh>
    <rPh sb="6" eb="8">
      <t>シハラ</t>
    </rPh>
    <rPh sb="8" eb="9">
      <t>ヨウ</t>
    </rPh>
    <rPh sb="11" eb="14">
      <t>リョウシュウショ</t>
    </rPh>
    <rPh sb="15" eb="17">
      <t>コウシ</t>
    </rPh>
    <rPh sb="18" eb="20">
      <t>ジュウショ</t>
    </rPh>
    <rPh sb="21" eb="23">
      <t>シメイ</t>
    </rPh>
    <rPh sb="24" eb="26">
      <t>キサイ</t>
    </rPh>
    <rPh sb="27" eb="29">
      <t>オウイン</t>
    </rPh>
    <rPh sb="31" eb="32">
      <t>イタダ</t>
    </rPh>
    <phoneticPr fontId="2"/>
  </si>
  <si>
    <r>
      <t>領　　収　　書</t>
    </r>
    <r>
      <rPr>
        <sz val="22"/>
        <color rgb="FFFF0000"/>
        <rFont val="ＭＳ 明朝"/>
        <family val="1"/>
        <charset val="128"/>
      </rPr>
      <t>（事業所等支払用）</t>
    </r>
    <rPh sb="0" eb="1">
      <t>リョウ</t>
    </rPh>
    <rPh sb="3" eb="4">
      <t>オサム</t>
    </rPh>
    <rPh sb="6" eb="7">
      <t>ショ</t>
    </rPh>
    <rPh sb="8" eb="11">
      <t>ジギョウショ</t>
    </rPh>
    <rPh sb="11" eb="12">
      <t>トウ</t>
    </rPh>
    <rPh sb="12" eb="14">
      <t>シハラ</t>
    </rPh>
    <rPh sb="14" eb="15">
      <t>ヨウ</t>
    </rPh>
    <phoneticPr fontId="4"/>
  </si>
  <si>
    <t>[様式2-1]：領収書…講師に住所、氏名の記載と押印して頂く。</t>
    <rPh sb="1" eb="3">
      <t>ヨウシキ</t>
    </rPh>
    <rPh sb="8" eb="11">
      <t>リョウシュウショ</t>
    </rPh>
    <rPh sb="12" eb="14">
      <t>コウシ</t>
    </rPh>
    <rPh sb="15" eb="17">
      <t>ジュウショ</t>
    </rPh>
    <rPh sb="18" eb="20">
      <t>シメイ</t>
    </rPh>
    <rPh sb="21" eb="23">
      <t>キサイ</t>
    </rPh>
    <rPh sb="24" eb="26">
      <t>オウイン</t>
    </rPh>
    <rPh sb="28" eb="29">
      <t>イタダ</t>
    </rPh>
    <phoneticPr fontId="2"/>
  </si>
  <si>
    <t>[様式2-2]：領収書…担当者が講師の住所、氏名の記載する。押印は不要。</t>
    <rPh sb="1" eb="3">
      <t>ヨウシキ</t>
    </rPh>
    <rPh sb="8" eb="9">
      <t>リョウ</t>
    </rPh>
    <rPh sb="12" eb="15">
      <t>タントウシャ</t>
    </rPh>
    <rPh sb="33" eb="35">
      <t>フヨウ</t>
    </rPh>
    <phoneticPr fontId="2"/>
  </si>
  <si>
    <t>　　　謝金支払いを行った当月中に領収書等のコピーを事務局へ送付して下さい。</t>
    <rPh sb="3" eb="5">
      <t>シャキン</t>
    </rPh>
    <rPh sb="5" eb="7">
      <t>シハライ</t>
    </rPh>
    <rPh sb="9" eb="10">
      <t>オコナ</t>
    </rPh>
    <rPh sb="12" eb="13">
      <t>トウ</t>
    </rPh>
    <rPh sb="13" eb="14">
      <t>ツキ</t>
    </rPh>
    <rPh sb="14" eb="15">
      <t>チュウ</t>
    </rPh>
    <rPh sb="16" eb="19">
      <t>リョウシュウショ</t>
    </rPh>
    <rPh sb="19" eb="20">
      <t>トウ</t>
    </rPh>
    <rPh sb="25" eb="28">
      <t>ジムキョク</t>
    </rPh>
    <rPh sb="29" eb="31">
      <t>ソウフ</t>
    </rPh>
    <rPh sb="33" eb="34">
      <t>シタ</t>
    </rPh>
    <phoneticPr fontId="2"/>
  </si>
  <si>
    <r>
      <t>[様式2</t>
    </r>
    <r>
      <rPr>
        <b/>
        <u/>
        <sz val="11"/>
        <color rgb="FFFF0000"/>
        <rFont val="ＭＳ Ｐゴシック"/>
        <family val="3"/>
        <charset val="128"/>
      </rPr>
      <t>事業所等支払用</t>
    </r>
    <r>
      <rPr>
        <sz val="11"/>
        <rFont val="ＭＳ Ｐゴシック"/>
        <family val="3"/>
        <charset val="128"/>
      </rPr>
      <t>]：領収書…担当者が講師に住所、氏名の記載する。押印不要</t>
    </r>
    <rPh sb="1" eb="3">
      <t>ヨウシキ</t>
    </rPh>
    <rPh sb="4" eb="7">
      <t>ジギョウショ</t>
    </rPh>
    <rPh sb="7" eb="8">
      <t>トウ</t>
    </rPh>
    <rPh sb="8" eb="10">
      <t>シハラ</t>
    </rPh>
    <rPh sb="10" eb="11">
      <t>ヨウ</t>
    </rPh>
    <rPh sb="13" eb="16">
      <t>リョウシュウショ</t>
    </rPh>
    <rPh sb="17" eb="20">
      <t>タントウシャ</t>
    </rPh>
    <rPh sb="21" eb="23">
      <t>コウシ</t>
    </rPh>
    <rPh sb="24" eb="26">
      <t>ジュウショ</t>
    </rPh>
    <rPh sb="27" eb="29">
      <t>シメイ</t>
    </rPh>
    <rPh sb="30" eb="32">
      <t>キサイ</t>
    </rPh>
    <rPh sb="35" eb="37">
      <t>オウイン</t>
    </rPh>
    <rPh sb="37" eb="39">
      <t>フヨウ</t>
    </rPh>
    <phoneticPr fontId="2"/>
  </si>
  <si>
    <r>
      <rPr>
        <u/>
        <sz val="12"/>
        <rFont val="ＭＳ 明朝"/>
        <family val="1"/>
        <charset val="128"/>
      </rPr>
      <t>(一社)兵庫県訪問看護ｽﾃｰｼｮﾝ連絡協議会</t>
    </r>
    <r>
      <rPr>
        <sz val="12"/>
        <rFont val="ＭＳ 明朝"/>
        <family val="1"/>
        <charset val="128"/>
      </rPr>
      <t>　</t>
    </r>
    <r>
      <rPr>
        <sz val="12"/>
        <color rgb="FFFF0000"/>
        <rFont val="ＭＳ 明朝"/>
        <family val="1"/>
        <charset val="128"/>
      </rPr>
      <t>○○</t>
    </r>
    <r>
      <rPr>
        <sz val="12"/>
        <rFont val="ＭＳ 明朝"/>
        <family val="1"/>
        <charset val="128"/>
      </rPr>
      <t>ブロック　様</t>
    </r>
    <rPh sb="1" eb="2">
      <t>イチ</t>
    </rPh>
    <rPh sb="2" eb="3">
      <t>シャ</t>
    </rPh>
    <rPh sb="4" eb="7">
      <t>ヒョウゴケン</t>
    </rPh>
    <rPh sb="7" eb="9">
      <t>ホウモン</t>
    </rPh>
    <rPh sb="9" eb="11">
      <t>カンゴ</t>
    </rPh>
    <rPh sb="17" eb="19">
      <t>レンラク</t>
    </rPh>
    <rPh sb="19" eb="22">
      <t>キョウギカイ</t>
    </rPh>
    <rPh sb="30" eb="31">
      <t>サマ</t>
    </rPh>
    <phoneticPr fontId="4"/>
  </si>
  <si>
    <t>【領収書[様式2-1現金の場合の例】</t>
    <rPh sb="1" eb="4">
      <t>リョウシュウショ</t>
    </rPh>
    <rPh sb="5" eb="7">
      <t>ヨウシキ</t>
    </rPh>
    <rPh sb="10" eb="12">
      <t>ゲンキン</t>
    </rPh>
    <rPh sb="13" eb="15">
      <t>バアイ</t>
    </rPh>
    <rPh sb="16" eb="17">
      <t>レイ</t>
    </rPh>
    <phoneticPr fontId="2"/>
  </si>
  <si>
    <t>【領収書[2-2振込の場合の例】</t>
    <rPh sb="1" eb="4">
      <t>リョウシュウショ</t>
    </rPh>
    <rPh sb="8" eb="10">
      <t>フリコミ</t>
    </rPh>
    <rPh sb="11" eb="13">
      <t>バアイ</t>
    </rPh>
    <rPh sb="14" eb="15">
      <t>レイ</t>
    </rPh>
    <phoneticPr fontId="2"/>
  </si>
  <si>
    <t>事業所名</t>
    <rPh sb="0" eb="3">
      <t>ジギョウショ</t>
    </rPh>
    <rPh sb="3" eb="4">
      <t>メイ</t>
    </rPh>
    <phoneticPr fontId="4"/>
  </si>
  <si>
    <t>交通費</t>
    <rPh sb="0" eb="3">
      <t>コウツウヒ</t>
    </rPh>
    <phoneticPr fontId="4"/>
  </si>
  <si>
    <t>源泉所得税</t>
    <rPh sb="0" eb="2">
      <t>ゲンセン</t>
    </rPh>
    <rPh sb="2" eb="5">
      <t>ショトクゼイ</t>
    </rPh>
    <phoneticPr fontId="4"/>
  </si>
  <si>
    <t>源泉所得税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</si>
</sst>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#,##0;&quot;△ &quot;#,##0"/>
    <numFmt numFmtId="177" formatCode="@\ \ &quot;様&quot;"/>
    <numFmt numFmtId="178" formatCode="[$-F800]dddd\,\ mmmm\ dd\,\ yyyy"/>
    <numFmt numFmtId="179" formatCode="yyyy&quot;年&quot;m&quot;月&quot;d&quot;日&quot;;@"/>
  </numFmts>
  <fonts count="2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u/>
      <sz val="1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22"/>
      <color rgb="FFFF0000"/>
      <name val="ＭＳ 明朝"/>
      <family val="1"/>
      <charset val="128"/>
    </font>
    <font>
      <b/>
      <u/>
      <sz val="8"/>
      <color rgb="FFFF0000"/>
      <name val="ＭＳ 明朝"/>
      <family val="1"/>
      <charset val="128"/>
    </font>
    <font>
      <b/>
      <u/>
      <sz val="11"/>
      <color rgb="FFFF0000"/>
      <name val="ＭＳ Ｐゴシック"/>
      <family val="3"/>
      <charset val="128"/>
    </font>
    <font>
      <u/>
      <sz val="12"/>
      <name val="ＭＳ 明朝"/>
      <family val="1"/>
      <charset val="128"/>
    </font>
    <font>
      <b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6" fontId="1" fillId="0" borderId="0" applyFont="0" applyFill="0" applyBorder="0" applyAlignment="0" applyProtection="0"/>
  </cellStyleXfs>
  <cellXfs count="77">
    <xf numFmtId="0" fontId="0" fillId="0" borderId="0" xfId="0">
      <alignment vertical="center"/>
    </xf>
    <xf numFmtId="0" fontId="1" fillId="0" borderId="0" xfId="2"/>
    <xf numFmtId="0" fontId="1" fillId="0" borderId="1" xfId="2" applyBorder="1"/>
    <xf numFmtId="0" fontId="1" fillId="0" borderId="2" xfId="2" applyBorder="1"/>
    <xf numFmtId="0" fontId="1" fillId="0" borderId="3" xfId="2" applyBorder="1"/>
    <xf numFmtId="0" fontId="5" fillId="0" borderId="4" xfId="2" applyFont="1" applyBorder="1"/>
    <xf numFmtId="0" fontId="5" fillId="0" borderId="0" xfId="2" applyFont="1"/>
    <xf numFmtId="0" fontId="6" fillId="0" borderId="0" xfId="2" applyFont="1"/>
    <xf numFmtId="0" fontId="6" fillId="0" borderId="5" xfId="2" applyFont="1" applyBorder="1"/>
    <xf numFmtId="0" fontId="7" fillId="0" borderId="4" xfId="2" applyFont="1" applyBorder="1"/>
    <xf numFmtId="0" fontId="8" fillId="0" borderId="0" xfId="2" applyFont="1"/>
    <xf numFmtId="0" fontId="6" fillId="0" borderId="4" xfId="2" applyFont="1" applyBorder="1"/>
    <xf numFmtId="6" fontId="9" fillId="0" borderId="4" xfId="2" applyNumberFormat="1" applyFont="1" applyBorder="1" applyAlignment="1">
      <alignment horizontal="center"/>
    </xf>
    <xf numFmtId="0" fontId="7" fillId="0" borderId="6" xfId="2" applyFont="1" applyBorder="1" applyAlignment="1">
      <alignment horizontal="center"/>
    </xf>
    <xf numFmtId="0" fontId="7" fillId="0" borderId="7" xfId="2" applyFont="1" applyBorder="1" applyAlignment="1">
      <alignment horizontal="center"/>
    </xf>
    <xf numFmtId="0" fontId="11" fillId="0" borderId="8" xfId="2" applyFont="1" applyBorder="1" applyAlignment="1">
      <alignment horizontal="right"/>
    </xf>
    <xf numFmtId="0" fontId="7" fillId="0" borderId="9" xfId="2" applyFont="1" applyBorder="1" applyAlignment="1">
      <alignment horizontal="center"/>
    </xf>
    <xf numFmtId="0" fontId="7" fillId="0" borderId="0" xfId="2" applyFont="1"/>
    <xf numFmtId="0" fontId="7" fillId="0" borderId="0" xfId="2" applyFont="1" applyAlignment="1">
      <alignment horizontal="right"/>
    </xf>
    <xf numFmtId="0" fontId="1" fillId="0" borderId="4" xfId="2" applyBorder="1"/>
    <xf numFmtId="0" fontId="1" fillId="0" borderId="5" xfId="2" applyBorder="1"/>
    <xf numFmtId="0" fontId="1" fillId="0" borderId="10" xfId="2" applyBorder="1"/>
    <xf numFmtId="0" fontId="1" fillId="0" borderId="11" xfId="2" applyBorder="1"/>
    <xf numFmtId="0" fontId="1" fillId="0" borderId="12" xfId="2" applyBorder="1"/>
    <xf numFmtId="0" fontId="13" fillId="0" borderId="4" xfId="2" applyFont="1" applyBorder="1"/>
    <xf numFmtId="0" fontId="13" fillId="0" borderId="3" xfId="2" applyFont="1" applyBorder="1"/>
    <xf numFmtId="0" fontId="7" fillId="0" borderId="5" xfId="2" applyFont="1" applyBorder="1"/>
    <xf numFmtId="38" fontId="1" fillId="0" borderId="0" xfId="1" applyAlignment="1"/>
    <xf numFmtId="0" fontId="7" fillId="0" borderId="7" xfId="2" applyFont="1" applyBorder="1" applyAlignment="1">
      <alignment horizontal="right"/>
    </xf>
    <xf numFmtId="3" fontId="7" fillId="0" borderId="13" xfId="2" applyNumberFormat="1" applyFont="1" applyBorder="1" applyAlignment="1">
      <alignment horizontal="right"/>
    </xf>
    <xf numFmtId="38" fontId="1" fillId="0" borderId="0" xfId="2" applyNumberFormat="1"/>
    <xf numFmtId="0" fontId="11" fillId="0" borderId="14" xfId="2" applyFont="1" applyBorder="1" applyAlignment="1">
      <alignment horizontal="right"/>
    </xf>
    <xf numFmtId="176" fontId="10" fillId="0" borderId="14" xfId="3" applyNumberFormat="1" applyFont="1" applyBorder="1" applyAlignment="1">
      <alignment horizontal="right"/>
    </xf>
    <xf numFmtId="0" fontId="7" fillId="0" borderId="15" xfId="2" applyFont="1" applyBorder="1" applyAlignment="1">
      <alignment horizontal="left"/>
    </xf>
    <xf numFmtId="176" fontId="7" fillId="0" borderId="15" xfId="3" applyNumberFormat="1" applyFont="1" applyBorder="1" applyAlignment="1">
      <alignment horizontal="right"/>
    </xf>
    <xf numFmtId="0" fontId="7" fillId="0" borderId="16" xfId="2" applyFont="1" applyBorder="1" applyAlignment="1">
      <alignment horizontal="left"/>
    </xf>
    <xf numFmtId="176" fontId="7" fillId="0" borderId="16" xfId="3" applyNumberFormat="1" applyFont="1" applyBorder="1" applyAlignment="1">
      <alignment horizontal="right"/>
    </xf>
    <xf numFmtId="0" fontId="7" fillId="0" borderId="6" xfId="2" applyFont="1" applyBorder="1"/>
    <xf numFmtId="3" fontId="7" fillId="0" borderId="6" xfId="2" applyNumberFormat="1" applyFont="1" applyBorder="1" applyAlignment="1">
      <alignment horizontal="right"/>
    </xf>
    <xf numFmtId="0" fontId="17" fillId="0" borderId="10" xfId="2" applyFont="1" applyBorder="1"/>
    <xf numFmtId="3" fontId="14" fillId="0" borderId="7" xfId="2" applyNumberFormat="1" applyFont="1" applyBorder="1" applyAlignment="1">
      <alignment horizontal="right"/>
    </xf>
    <xf numFmtId="176" fontId="15" fillId="0" borderId="8" xfId="3" applyNumberFormat="1" applyFont="1" applyBorder="1" applyAlignment="1">
      <alignment horizontal="right"/>
    </xf>
    <xf numFmtId="3" fontId="14" fillId="0" borderId="9" xfId="2" applyNumberFormat="1" applyFont="1" applyBorder="1" applyAlignment="1">
      <alignment horizontal="right"/>
    </xf>
    <xf numFmtId="3" fontId="14" fillId="0" borderId="13" xfId="2" applyNumberFormat="1" applyFont="1" applyBorder="1" applyAlignment="1">
      <alignment horizontal="right"/>
    </xf>
    <xf numFmtId="176" fontId="15" fillId="0" borderId="14" xfId="3" applyNumberFormat="1" applyFont="1" applyBorder="1" applyAlignment="1">
      <alignment horizontal="right"/>
    </xf>
    <xf numFmtId="176" fontId="14" fillId="0" borderId="15" xfId="3" applyNumberFormat="1" applyFont="1" applyBorder="1" applyAlignment="1">
      <alignment horizontal="right"/>
    </xf>
    <xf numFmtId="176" fontId="14" fillId="0" borderId="16" xfId="3" applyNumberFormat="1" applyFont="1" applyBorder="1" applyAlignment="1">
      <alignment horizontal="right"/>
    </xf>
    <xf numFmtId="3" fontId="14" fillId="0" borderId="6" xfId="2" applyNumberFormat="1" applyFont="1" applyBorder="1" applyAlignment="1">
      <alignment horizontal="right"/>
    </xf>
    <xf numFmtId="0" fontId="22" fillId="0" borderId="0" xfId="2" applyFont="1"/>
    <xf numFmtId="0" fontId="7" fillId="0" borderId="8" xfId="2" applyFont="1" applyBorder="1" applyAlignment="1">
      <alignment horizontal="center"/>
    </xf>
    <xf numFmtId="0" fontId="7" fillId="0" borderId="14" xfId="2" applyFont="1" applyBorder="1" applyAlignment="1">
      <alignment horizontal="right"/>
    </xf>
    <xf numFmtId="0" fontId="11" fillId="0" borderId="16" xfId="2" applyFont="1" applyBorder="1" applyAlignment="1">
      <alignment horizontal="right"/>
    </xf>
    <xf numFmtId="0" fontId="7" fillId="0" borderId="4" xfId="2" applyFont="1" applyBorder="1" applyAlignment="1">
      <alignment horizontal="center"/>
    </xf>
    <xf numFmtId="0" fontId="7" fillId="0" borderId="5" xfId="2" applyFont="1" applyBorder="1" applyAlignment="1">
      <alignment horizontal="center"/>
    </xf>
    <xf numFmtId="177" fontId="14" fillId="0" borderId="10" xfId="2" applyNumberFormat="1" applyFont="1" applyBorder="1" applyAlignment="1">
      <alignment horizontal="center"/>
    </xf>
    <xf numFmtId="177" fontId="14" fillId="0" borderId="12" xfId="2" applyNumberFormat="1" applyFont="1" applyBorder="1" applyAlignment="1">
      <alignment horizontal="center"/>
    </xf>
    <xf numFmtId="179" fontId="14" fillId="0" borderId="4" xfId="2" applyNumberFormat="1" applyFont="1" applyBorder="1" applyAlignment="1">
      <alignment horizontal="center"/>
    </xf>
    <xf numFmtId="179" fontId="14" fillId="0" borderId="5" xfId="2" applyNumberFormat="1" applyFont="1" applyBorder="1" applyAlignment="1">
      <alignment horizontal="center"/>
    </xf>
    <xf numFmtId="0" fontId="6" fillId="0" borderId="4" xfId="2" applyFont="1" applyBorder="1" applyAlignment="1">
      <alignment horizontal="center" shrinkToFit="1"/>
    </xf>
    <xf numFmtId="0" fontId="6" fillId="0" borderId="5" xfId="2" applyFont="1" applyBorder="1" applyAlignment="1">
      <alignment horizontal="center" shrinkToFit="1"/>
    </xf>
    <xf numFmtId="0" fontId="3" fillId="0" borderId="4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3" fillId="0" borderId="5" xfId="2" applyFont="1" applyBorder="1" applyAlignment="1">
      <alignment horizontal="center"/>
    </xf>
    <xf numFmtId="0" fontId="10" fillId="0" borderId="4" xfId="2" applyFont="1" applyBorder="1" applyAlignment="1">
      <alignment vertical="center" shrinkToFit="1"/>
    </xf>
    <xf numFmtId="0" fontId="10" fillId="0" borderId="0" xfId="2" applyFont="1" applyAlignment="1">
      <alignment shrinkToFit="1"/>
    </xf>
    <xf numFmtId="0" fontId="10" fillId="0" borderId="5" xfId="2" applyFont="1" applyBorder="1" applyAlignment="1">
      <alignment shrinkToFit="1"/>
    </xf>
    <xf numFmtId="0" fontId="15" fillId="0" borderId="4" xfId="2" applyFont="1" applyBorder="1" applyAlignment="1">
      <alignment horizontal="center" vertical="center" shrinkToFit="1"/>
    </xf>
    <xf numFmtId="0" fontId="15" fillId="0" borderId="0" xfId="2" applyFont="1" applyAlignment="1">
      <alignment horizontal="center" vertical="center" shrinkToFit="1"/>
    </xf>
    <xf numFmtId="0" fontId="15" fillId="0" borderId="5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15" fillId="0" borderId="4" xfId="2" applyFont="1" applyBorder="1" applyAlignment="1">
      <alignment horizontal="left" vertical="center" shrinkToFit="1"/>
    </xf>
    <xf numFmtId="0" fontId="15" fillId="0" borderId="0" xfId="2" applyFont="1" applyAlignment="1">
      <alignment horizontal="left" vertical="center" shrinkToFit="1"/>
    </xf>
    <xf numFmtId="0" fontId="15" fillId="0" borderId="5" xfId="2" applyFont="1" applyBorder="1" applyAlignment="1">
      <alignment horizontal="left" vertical="center" shrinkToFit="1"/>
    </xf>
    <xf numFmtId="179" fontId="14" fillId="0" borderId="0" xfId="2" applyNumberFormat="1" applyFont="1" applyAlignment="1">
      <alignment horizontal="center"/>
    </xf>
    <xf numFmtId="178" fontId="14" fillId="0" borderId="4" xfId="2" applyNumberFormat="1" applyFont="1" applyBorder="1" applyAlignment="1">
      <alignment horizontal="center"/>
    </xf>
    <xf numFmtId="178" fontId="14" fillId="0" borderId="0" xfId="2" applyNumberFormat="1" applyFont="1" applyAlignment="1">
      <alignment horizontal="center"/>
    </xf>
  </cellXfs>
  <cellStyles count="4">
    <cellStyle name="桁区切り" xfId="1" builtinId="6"/>
    <cellStyle name="通貨_uraH１７．ファーストレベル" xfId="3" xr:uid="{00000000-0005-0000-0000-000001000000}"/>
    <cellStyle name="標準" xfId="0" builtinId="0"/>
    <cellStyle name="標準_6.10　保健師職能集会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217715</xdr:colOff>
      <xdr:row>40</xdr:row>
      <xdr:rowOff>68036</xdr:rowOff>
    </xdr:from>
    <xdr:to>
      <xdr:col>6</xdr:col>
      <xdr:colOff>768803</xdr:colOff>
      <xdr:row>41</xdr:row>
      <xdr:rowOff>122464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3B56BF-54C3-44FD-93B3-E4655FDAB41F}"/>
            </a:ext>
          </a:extLst>
        </xdr:cNvPr>
        <xdr:cNvSpPr txBox="1"/>
      </xdr:nvSpPr>
      <xdr:spPr>
        <a:xfrm>
          <a:off x="3673929" y="8416018"/>
          <a:ext cx="1530803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R7.10.10</a:t>
          </a:r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看護部会決定</a:t>
          </a: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269875</xdr:colOff>
      <xdr:row>39</xdr:row>
      <xdr:rowOff>63500</xdr:rowOff>
    </xdr:from>
    <xdr:to>
      <xdr:col>6</xdr:col>
      <xdr:colOff>412750</xdr:colOff>
      <xdr:row>41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5D98FA6-7DF8-4386-A7F4-5A849E0E4CEB}"/>
            </a:ext>
          </a:extLst>
        </xdr:cNvPr>
        <xdr:cNvSpPr txBox="1"/>
      </xdr:nvSpPr>
      <xdr:spPr>
        <a:xfrm>
          <a:off x="3190875" y="8096250"/>
          <a:ext cx="1635125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R5.3.10</a:t>
          </a:r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看護部会決定</a:t>
          </a:r>
        </a:p>
        <a:p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979487</xdr:colOff>
      <xdr:row>4</xdr:row>
      <xdr:rowOff>65405</xdr:rowOff>
    </xdr:from>
    <xdr:to>
      <xdr:col>7</xdr:col>
      <xdr:colOff>186372</xdr:colOff>
      <xdr:row>7</xdr:row>
      <xdr:rowOff>47625</xdr:rowOff>
    </xdr:to>
    <xdr:sp macro="" textlink="">
      <xdr:nvSpPr>
        <xdr:cNvPr id="2" name="角丸四角形吹き出し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424362" y="613093"/>
          <a:ext cx="1064260" cy="656907"/>
        </a:xfrm>
        <a:prstGeom prst="wedgeRoundRectCallout">
          <a:avLst>
            <a:gd name="adj1" fmla="val -91666"/>
            <a:gd name="adj2" fmla="val 48818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ブロック名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を入力</a:t>
          </a:r>
        </a:p>
      </xdr:txBody>
    </xdr:sp>
    <xdr:clientData/>
  </xdr:twoCellAnchor>
  <xdr:twoCellAnchor>
    <xdr:from>
      <xdr:col>2</xdr:col>
      <xdr:colOff>365760</xdr:colOff>
      <xdr:row>8</xdr:row>
      <xdr:rowOff>22860</xdr:rowOff>
    </xdr:from>
    <xdr:to>
      <xdr:col>4</xdr:col>
      <xdr:colOff>137160</xdr:colOff>
      <xdr:row>11</xdr:row>
      <xdr:rowOff>47625</xdr:rowOff>
    </xdr:to>
    <xdr:sp macro="" textlink="">
      <xdr:nvSpPr>
        <xdr:cNvPr id="3" name="角丸四角形吹き出し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05635" y="1689735"/>
          <a:ext cx="1160463" cy="675640"/>
        </a:xfrm>
        <a:prstGeom prst="wedgeRoundRectCallout">
          <a:avLst>
            <a:gd name="adj1" fmla="val -97499"/>
            <a:gd name="adj2" fmla="val 9688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自動で入力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されます。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講師への支払額</a:t>
          </a:r>
        </a:p>
      </xdr:txBody>
    </xdr:sp>
    <xdr:clientData/>
  </xdr:twoCellAnchor>
  <xdr:twoCellAnchor>
    <xdr:from>
      <xdr:col>8</xdr:col>
      <xdr:colOff>106045</xdr:colOff>
      <xdr:row>8</xdr:row>
      <xdr:rowOff>82232</xdr:rowOff>
    </xdr:from>
    <xdr:to>
      <xdr:col>9</xdr:col>
      <xdr:colOff>1031876</xdr:colOff>
      <xdr:row>10</xdr:row>
      <xdr:rowOff>95249</xdr:rowOff>
    </xdr:to>
    <xdr:sp macro="" textlink="">
      <xdr:nvSpPr>
        <xdr:cNvPr id="5" name="角丸四角形吹き出し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805170" y="1749107"/>
          <a:ext cx="1386206" cy="433705"/>
        </a:xfrm>
        <a:prstGeom prst="wedgeRoundRectCallout">
          <a:avLst>
            <a:gd name="adj1" fmla="val -86763"/>
            <a:gd name="adj2" fmla="val 169624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金額をそのまま入力</a:t>
          </a:r>
        </a:p>
      </xdr:txBody>
    </xdr:sp>
    <xdr:clientData/>
  </xdr:twoCellAnchor>
  <xdr:twoCellAnchor>
    <xdr:from>
      <xdr:col>8</xdr:col>
      <xdr:colOff>320040</xdr:colOff>
      <xdr:row>11</xdr:row>
      <xdr:rowOff>55563</xdr:rowOff>
    </xdr:from>
    <xdr:to>
      <xdr:col>10</xdr:col>
      <xdr:colOff>228600</xdr:colOff>
      <xdr:row>14</xdr:row>
      <xdr:rowOff>123824</xdr:rowOff>
    </xdr:to>
    <xdr:sp macro="" textlink="">
      <xdr:nvSpPr>
        <xdr:cNvPr id="6" name="角丸四角形吹き出し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6019165" y="2373313"/>
          <a:ext cx="1432560" cy="846136"/>
        </a:xfrm>
        <a:prstGeom prst="wedgeRoundRectCallout">
          <a:avLst>
            <a:gd name="adj1" fmla="val -98722"/>
            <a:gd name="adj2" fmla="val 2391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 u="sng">
              <a:solidFill>
                <a:srgbClr val="FF0000"/>
              </a:solidFill>
            </a:rPr>
            <a:t>＊個人支払い又は事業所等支払いによって、有り無しが変わる</a:t>
          </a:r>
        </a:p>
      </xdr:txBody>
    </xdr:sp>
    <xdr:clientData/>
  </xdr:twoCellAnchor>
  <xdr:twoCellAnchor>
    <xdr:from>
      <xdr:col>8</xdr:col>
      <xdr:colOff>167640</xdr:colOff>
      <xdr:row>14</xdr:row>
      <xdr:rowOff>198120</xdr:rowOff>
    </xdr:from>
    <xdr:to>
      <xdr:col>9</xdr:col>
      <xdr:colOff>914400</xdr:colOff>
      <xdr:row>17</xdr:row>
      <xdr:rowOff>76200</xdr:rowOff>
    </xdr:to>
    <xdr:sp macro="" textlink="">
      <xdr:nvSpPr>
        <xdr:cNvPr id="7" name="角丸四角形吹き出し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298440" y="3042920"/>
          <a:ext cx="1153160" cy="513080"/>
        </a:xfrm>
        <a:prstGeom prst="wedgeRoundRectCallout">
          <a:avLst>
            <a:gd name="adj1" fmla="val -90573"/>
            <a:gd name="adj2" fmla="val -5579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公共交通機関で計算して入力。</a:t>
          </a:r>
        </a:p>
      </xdr:txBody>
    </xdr:sp>
    <xdr:clientData/>
  </xdr:twoCellAnchor>
  <xdr:twoCellAnchor>
    <xdr:from>
      <xdr:col>6</xdr:col>
      <xdr:colOff>312420</xdr:colOff>
      <xdr:row>17</xdr:row>
      <xdr:rowOff>175260</xdr:rowOff>
    </xdr:from>
    <xdr:to>
      <xdr:col>9</xdr:col>
      <xdr:colOff>701040</xdr:colOff>
      <xdr:row>20</xdr:row>
      <xdr:rowOff>167640</xdr:rowOff>
    </xdr:to>
    <xdr:sp macro="" textlink="">
      <xdr:nvSpPr>
        <xdr:cNvPr id="8" name="角丸四角形吹き出し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297680" y="3657600"/>
          <a:ext cx="1943100" cy="518160"/>
        </a:xfrm>
        <a:prstGeom prst="wedgeRoundRectCallout">
          <a:avLst>
            <a:gd name="adj1" fmla="val -40911"/>
            <a:gd name="adj2" fmla="val -10800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講師料－所得税＋交通費⇒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自動入力、講師への支払額</a:t>
          </a:r>
        </a:p>
      </xdr:txBody>
    </xdr:sp>
    <xdr:clientData/>
  </xdr:twoCellAnchor>
  <xdr:twoCellAnchor>
    <xdr:from>
      <xdr:col>5</xdr:col>
      <xdr:colOff>228600</xdr:colOff>
      <xdr:row>8</xdr:row>
      <xdr:rowOff>0</xdr:rowOff>
    </xdr:from>
    <xdr:to>
      <xdr:col>7</xdr:col>
      <xdr:colOff>206375</xdr:colOff>
      <xdr:row>10</xdr:row>
      <xdr:rowOff>127000</xdr:rowOff>
    </xdr:to>
    <xdr:sp macro="" textlink="">
      <xdr:nvSpPr>
        <xdr:cNvPr id="9" name="角丸四角形吹き出し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673475" y="1666875"/>
          <a:ext cx="1835150" cy="547688"/>
        </a:xfrm>
        <a:prstGeom prst="wedgeRoundRectCallout">
          <a:avLst>
            <a:gd name="adj1" fmla="val -84595"/>
            <a:gd name="adj2" fmla="val 78841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ブロック名と研修名を入力</a:t>
          </a:r>
          <a:endParaRPr kumimoji="1" lang="en-US" altLang="ja-JP" sz="1000"/>
        </a:p>
      </xdr:txBody>
    </xdr:sp>
    <xdr:clientData/>
  </xdr:twoCellAnchor>
  <xdr:twoCellAnchor>
    <xdr:from>
      <xdr:col>3</xdr:col>
      <xdr:colOff>76200</xdr:colOff>
      <xdr:row>13</xdr:row>
      <xdr:rowOff>15240</xdr:rowOff>
    </xdr:from>
    <xdr:to>
      <xdr:col>4</xdr:col>
      <xdr:colOff>342900</xdr:colOff>
      <xdr:row>16</xdr:row>
      <xdr:rowOff>0</xdr:rowOff>
    </xdr:to>
    <xdr:sp macro="" textlink="">
      <xdr:nvSpPr>
        <xdr:cNvPr id="10" name="角丸四角形吹き出し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293620" y="2606040"/>
          <a:ext cx="685800" cy="693420"/>
        </a:xfrm>
        <a:prstGeom prst="wedgeRoundRectCallout">
          <a:avLst>
            <a:gd name="adj1" fmla="val -102499"/>
            <a:gd name="adj2" fmla="val 2643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駅名等</a:t>
          </a:r>
          <a:r>
            <a:rPr kumimoji="1" lang="ja-JP" altLang="en-US" sz="1050">
              <a:latin typeface="+mn-ea"/>
              <a:ea typeface="+mn-ea"/>
            </a:rPr>
            <a:t>を入力</a:t>
          </a:r>
        </a:p>
      </xdr:txBody>
    </xdr:sp>
    <xdr:clientData/>
  </xdr:twoCellAnchor>
  <xdr:twoCellAnchor>
    <xdr:from>
      <xdr:col>3</xdr:col>
      <xdr:colOff>83820</xdr:colOff>
      <xdr:row>16</xdr:row>
      <xdr:rowOff>106680</xdr:rowOff>
    </xdr:from>
    <xdr:to>
      <xdr:col>5</xdr:col>
      <xdr:colOff>358140</xdr:colOff>
      <xdr:row>20</xdr:row>
      <xdr:rowOff>160020</xdr:rowOff>
    </xdr:to>
    <xdr:sp macro="" textlink="">
      <xdr:nvSpPr>
        <xdr:cNvPr id="11" name="角丸四角形吹き出し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2301240" y="3406140"/>
          <a:ext cx="1158240" cy="762000"/>
        </a:xfrm>
        <a:prstGeom prst="wedgeRoundRectCallout">
          <a:avLst>
            <a:gd name="adj1" fmla="val -87455"/>
            <a:gd name="adj2" fmla="val -2431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研修日（謝金をお渡しする日）</a:t>
          </a:r>
        </a:p>
      </xdr:txBody>
    </xdr:sp>
    <xdr:clientData/>
  </xdr:twoCellAnchor>
  <xdr:twoCellAnchor>
    <xdr:from>
      <xdr:col>5</xdr:col>
      <xdr:colOff>804545</xdr:colOff>
      <xdr:row>22</xdr:row>
      <xdr:rowOff>101600</xdr:rowOff>
    </xdr:from>
    <xdr:to>
      <xdr:col>9</xdr:col>
      <xdr:colOff>438785</xdr:colOff>
      <xdr:row>26</xdr:row>
      <xdr:rowOff>95249</xdr:rowOff>
    </xdr:to>
    <xdr:sp macro="" textlink="">
      <xdr:nvSpPr>
        <xdr:cNvPr id="12" name="角丸四角形吹き出し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233545" y="4752975"/>
          <a:ext cx="2348865" cy="692149"/>
        </a:xfrm>
        <a:prstGeom prst="wedgeRoundRectCallout">
          <a:avLst>
            <a:gd name="adj1" fmla="val -80667"/>
            <a:gd name="adj2" fmla="val -2075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講師の方に、謝金をお渡しした時にご記入・押印していただく。</a:t>
          </a:r>
        </a:p>
      </xdr:txBody>
    </xdr:sp>
    <xdr:clientData/>
  </xdr:twoCellAnchor>
  <xdr:twoCellAnchor>
    <xdr:from>
      <xdr:col>4</xdr:col>
      <xdr:colOff>0</xdr:colOff>
      <xdr:row>31</xdr:row>
      <xdr:rowOff>0</xdr:rowOff>
    </xdr:from>
    <xdr:to>
      <xdr:col>5</xdr:col>
      <xdr:colOff>309563</xdr:colOff>
      <xdr:row>34</xdr:row>
      <xdr:rowOff>174625</xdr:rowOff>
    </xdr:to>
    <xdr:sp macro="" textlink="">
      <xdr:nvSpPr>
        <xdr:cNvPr id="13" name="角丸四角形吹き出し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2928938" y="6302375"/>
          <a:ext cx="825500" cy="722313"/>
        </a:xfrm>
        <a:prstGeom prst="wedgeRoundRectCallout">
          <a:avLst>
            <a:gd name="adj1" fmla="val -146537"/>
            <a:gd name="adj2" fmla="val -20528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講師名を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入力</a:t>
          </a:r>
        </a:p>
      </xdr:txBody>
    </xdr:sp>
    <xdr:clientData/>
  </xdr:twoCellAnchor>
  <xdr:twoCellAnchor>
    <xdr:from>
      <xdr:col>4</xdr:col>
      <xdr:colOff>198120</xdr:colOff>
      <xdr:row>36</xdr:row>
      <xdr:rowOff>15875</xdr:rowOff>
    </xdr:from>
    <xdr:to>
      <xdr:col>5</xdr:col>
      <xdr:colOff>647700</xdr:colOff>
      <xdr:row>38</xdr:row>
      <xdr:rowOff>150813</xdr:rowOff>
    </xdr:to>
    <xdr:sp macro="" textlink="">
      <xdr:nvSpPr>
        <xdr:cNvPr id="14" name="角丸四角形吹き出し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3127058" y="7302500"/>
          <a:ext cx="965517" cy="674688"/>
        </a:xfrm>
        <a:prstGeom prst="wedgeRoundRectCallout">
          <a:avLst>
            <a:gd name="adj1" fmla="val -67566"/>
            <a:gd name="adj2" fmla="val 2680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上から自動入力</a:t>
          </a:r>
        </a:p>
      </xdr:txBody>
    </xdr:sp>
    <xdr:clientData/>
  </xdr:twoCellAnchor>
  <xdr:twoCellAnchor>
    <xdr:from>
      <xdr:col>3</xdr:col>
      <xdr:colOff>76200</xdr:colOff>
      <xdr:row>35</xdr:row>
      <xdr:rowOff>7620</xdr:rowOff>
    </xdr:from>
    <xdr:to>
      <xdr:col>3</xdr:col>
      <xdr:colOff>399288</xdr:colOff>
      <xdr:row>40</xdr:row>
      <xdr:rowOff>228600</xdr:rowOff>
    </xdr:to>
    <xdr:sp macro="" textlink="">
      <xdr:nvSpPr>
        <xdr:cNvPr id="15" name="右中かっこ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2293620" y="6728460"/>
          <a:ext cx="323088" cy="1546860"/>
        </a:xfrm>
        <a:prstGeom prst="rightBrace">
          <a:avLst/>
        </a:prstGeom>
        <a:ln w="12700">
          <a:solidFill>
            <a:srgbClr val="00B05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40</xdr:row>
      <xdr:rowOff>175260</xdr:rowOff>
    </xdr:from>
    <xdr:to>
      <xdr:col>5</xdr:col>
      <xdr:colOff>472440</xdr:colOff>
      <xdr:row>44</xdr:row>
      <xdr:rowOff>87313</xdr:rowOff>
    </xdr:to>
    <xdr:sp macro="" textlink="">
      <xdr:nvSpPr>
        <xdr:cNvPr id="16" name="角丸四角形吹き出し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2928938" y="8549323"/>
          <a:ext cx="988377" cy="681990"/>
        </a:xfrm>
        <a:prstGeom prst="wedgeRoundRectCallout">
          <a:avLst>
            <a:gd name="adj1" fmla="val -213379"/>
            <a:gd name="adj2" fmla="val 28788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ブロック名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を入力</a:t>
          </a:r>
        </a:p>
      </xdr:txBody>
    </xdr:sp>
    <xdr:clientData/>
  </xdr:twoCellAnchor>
  <xdr:twoCellAnchor>
    <xdr:from>
      <xdr:col>1</xdr:col>
      <xdr:colOff>388938</xdr:colOff>
      <xdr:row>4</xdr:row>
      <xdr:rowOff>63499</xdr:rowOff>
    </xdr:from>
    <xdr:to>
      <xdr:col>2</xdr:col>
      <xdr:colOff>310197</xdr:colOff>
      <xdr:row>6</xdr:row>
      <xdr:rowOff>92392</xdr:rowOff>
    </xdr:to>
    <xdr:sp macro="" textlink="">
      <xdr:nvSpPr>
        <xdr:cNvPr id="18" name="角丸四角形吹き出し 1">
          <a:extLst>
            <a:ext uri="{FF2B5EF4-FFF2-40B4-BE49-F238E27FC236}">
              <a16:creationId xmlns:a16="http://schemas.microsoft.com/office/drawing/2014/main" id="{A5EF998C-BC5F-4856-A23D-460612A36375}"/>
            </a:ext>
          </a:extLst>
        </xdr:cNvPr>
        <xdr:cNvSpPr/>
      </xdr:nvSpPr>
      <xdr:spPr>
        <a:xfrm>
          <a:off x="595313" y="833437"/>
          <a:ext cx="1254759" cy="528955"/>
        </a:xfrm>
        <a:prstGeom prst="wedgeRoundRectCallout">
          <a:avLst>
            <a:gd name="adj1" fmla="val -12609"/>
            <a:gd name="adj2" fmla="val 79372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>
              <a:solidFill>
                <a:srgbClr val="FF0000"/>
              </a:solidFill>
              <a:latin typeface="+mn-ea"/>
              <a:ea typeface="+mn-ea"/>
            </a:rPr>
            <a:t>下線は変更しないように</a:t>
          </a:r>
          <a:endParaRPr kumimoji="1" lang="en-US" altLang="ja-JP" sz="1000" b="1">
            <a:solidFill>
              <a:srgbClr val="FF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8</xdr:col>
      <xdr:colOff>381000</xdr:colOff>
      <xdr:row>42</xdr:row>
      <xdr:rowOff>111125</xdr:rowOff>
    </xdr:from>
    <xdr:to>
      <xdr:col>10</xdr:col>
      <xdr:colOff>428625</xdr:colOff>
      <xdr:row>45</xdr:row>
      <xdr:rowOff>47625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222060F-B60B-4776-8271-2A133626DA67}"/>
            </a:ext>
          </a:extLst>
        </xdr:cNvPr>
        <xdr:cNvSpPr txBox="1"/>
      </xdr:nvSpPr>
      <xdr:spPr>
        <a:xfrm>
          <a:off x="6064250" y="8778875"/>
          <a:ext cx="1571625" cy="46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R5.3.10</a:t>
          </a:r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看護部会決定</a:t>
          </a:r>
        </a:p>
        <a:p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945572</xdr:colOff>
      <xdr:row>4</xdr:row>
      <xdr:rowOff>162098</xdr:rowOff>
    </xdr:from>
    <xdr:to>
      <xdr:col>8</xdr:col>
      <xdr:colOff>147204</xdr:colOff>
      <xdr:row>7</xdr:row>
      <xdr:rowOff>0</xdr:rowOff>
    </xdr:to>
    <xdr:sp macro="" textlink="">
      <xdr:nvSpPr>
        <xdr:cNvPr id="2" name="角丸四角形吹き出し 1">
          <a:extLst>
            <a:ext uri="{FF2B5EF4-FFF2-40B4-BE49-F238E27FC236}">
              <a16:creationId xmlns:a16="http://schemas.microsoft.com/office/drawing/2014/main" id="{0A66C14F-3D57-4DCB-BC34-6C1ED6A3EA46}"/>
            </a:ext>
          </a:extLst>
        </xdr:cNvPr>
        <xdr:cNvSpPr/>
      </xdr:nvSpPr>
      <xdr:spPr>
        <a:xfrm>
          <a:off x="4391890" y="924098"/>
          <a:ext cx="1452996" cy="504652"/>
        </a:xfrm>
        <a:prstGeom prst="wedgeRoundRectCallout">
          <a:avLst>
            <a:gd name="adj1" fmla="val -91666"/>
            <a:gd name="adj2" fmla="val 48818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ブロック名を入力</a:t>
          </a:r>
        </a:p>
      </xdr:txBody>
    </xdr:sp>
    <xdr:clientData/>
  </xdr:twoCellAnchor>
  <xdr:twoCellAnchor>
    <xdr:from>
      <xdr:col>2</xdr:col>
      <xdr:colOff>313806</xdr:colOff>
      <xdr:row>8</xdr:row>
      <xdr:rowOff>126770</xdr:rowOff>
    </xdr:from>
    <xdr:to>
      <xdr:col>4</xdr:col>
      <xdr:colOff>85206</xdr:colOff>
      <xdr:row>11</xdr:row>
      <xdr:rowOff>1</xdr:rowOff>
    </xdr:to>
    <xdr:sp macro="" textlink="">
      <xdr:nvSpPr>
        <xdr:cNvPr id="3" name="角丸四角形吹き出し 2">
          <a:extLst>
            <a:ext uri="{FF2B5EF4-FFF2-40B4-BE49-F238E27FC236}">
              <a16:creationId xmlns:a16="http://schemas.microsoft.com/office/drawing/2014/main" id="{CB9FC744-B42B-41E8-B524-0E6B46951F6E}"/>
            </a:ext>
          </a:extLst>
        </xdr:cNvPr>
        <xdr:cNvSpPr/>
      </xdr:nvSpPr>
      <xdr:spPr>
        <a:xfrm>
          <a:off x="1855124" y="1555520"/>
          <a:ext cx="1165514" cy="514004"/>
        </a:xfrm>
        <a:prstGeom prst="wedgeRoundRectCallout">
          <a:avLst>
            <a:gd name="adj1" fmla="val -97499"/>
            <a:gd name="adj2" fmla="val 9688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自動で入力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されます。</a:t>
          </a:r>
        </a:p>
      </xdr:txBody>
    </xdr:sp>
    <xdr:clientData/>
  </xdr:twoCellAnchor>
  <xdr:twoCellAnchor>
    <xdr:from>
      <xdr:col>8</xdr:col>
      <xdr:colOff>121919</xdr:colOff>
      <xdr:row>8</xdr:row>
      <xdr:rowOff>112569</xdr:rowOff>
    </xdr:from>
    <xdr:to>
      <xdr:col>10</xdr:col>
      <xdr:colOff>43294</xdr:colOff>
      <xdr:row>10</xdr:row>
      <xdr:rowOff>103910</xdr:rowOff>
    </xdr:to>
    <xdr:sp macro="" textlink="">
      <xdr:nvSpPr>
        <xdr:cNvPr id="4" name="角丸四角形吹き出し 4">
          <a:extLst>
            <a:ext uri="{FF2B5EF4-FFF2-40B4-BE49-F238E27FC236}">
              <a16:creationId xmlns:a16="http://schemas.microsoft.com/office/drawing/2014/main" id="{05ADF09F-EC93-4B9F-96D4-F819FAC7750D}"/>
            </a:ext>
          </a:extLst>
        </xdr:cNvPr>
        <xdr:cNvSpPr/>
      </xdr:nvSpPr>
      <xdr:spPr>
        <a:xfrm>
          <a:off x="5819601" y="1757796"/>
          <a:ext cx="1445375" cy="406978"/>
        </a:xfrm>
        <a:prstGeom prst="wedgeRoundRectCallout">
          <a:avLst>
            <a:gd name="adj1" fmla="val -82514"/>
            <a:gd name="adj2" fmla="val 174954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金額をそのまま入力</a:t>
          </a:r>
        </a:p>
      </xdr:txBody>
    </xdr:sp>
    <xdr:clientData/>
  </xdr:twoCellAnchor>
  <xdr:twoCellAnchor>
    <xdr:from>
      <xdr:col>8</xdr:col>
      <xdr:colOff>167640</xdr:colOff>
      <xdr:row>14</xdr:row>
      <xdr:rowOff>198120</xdr:rowOff>
    </xdr:from>
    <xdr:to>
      <xdr:col>9</xdr:col>
      <xdr:colOff>914400</xdr:colOff>
      <xdr:row>17</xdr:row>
      <xdr:rowOff>76200</xdr:rowOff>
    </xdr:to>
    <xdr:sp macro="" textlink="">
      <xdr:nvSpPr>
        <xdr:cNvPr id="6" name="角丸四角形吹き出し 6">
          <a:extLst>
            <a:ext uri="{FF2B5EF4-FFF2-40B4-BE49-F238E27FC236}">
              <a16:creationId xmlns:a16="http://schemas.microsoft.com/office/drawing/2014/main" id="{F7E257E9-BDBA-477D-BCB3-5536175657E5}"/>
            </a:ext>
          </a:extLst>
        </xdr:cNvPr>
        <xdr:cNvSpPr/>
      </xdr:nvSpPr>
      <xdr:spPr>
        <a:xfrm>
          <a:off x="5873115" y="3055620"/>
          <a:ext cx="1203960" cy="525780"/>
        </a:xfrm>
        <a:prstGeom prst="wedgeRoundRectCallout">
          <a:avLst>
            <a:gd name="adj1" fmla="val -90573"/>
            <a:gd name="adj2" fmla="val -5579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公共交通機関で計算して入力。</a:t>
          </a:r>
        </a:p>
      </xdr:txBody>
    </xdr:sp>
    <xdr:clientData/>
  </xdr:twoCellAnchor>
  <xdr:twoCellAnchor>
    <xdr:from>
      <xdr:col>6</xdr:col>
      <xdr:colOff>312420</xdr:colOff>
      <xdr:row>17</xdr:row>
      <xdr:rowOff>175260</xdr:rowOff>
    </xdr:from>
    <xdr:to>
      <xdr:col>9</xdr:col>
      <xdr:colOff>701040</xdr:colOff>
      <xdr:row>20</xdr:row>
      <xdr:rowOff>167640</xdr:rowOff>
    </xdr:to>
    <xdr:sp macro="" textlink="">
      <xdr:nvSpPr>
        <xdr:cNvPr id="7" name="角丸四角形吹き出し 7">
          <a:extLst>
            <a:ext uri="{FF2B5EF4-FFF2-40B4-BE49-F238E27FC236}">
              <a16:creationId xmlns:a16="http://schemas.microsoft.com/office/drawing/2014/main" id="{8F7F04D6-9B3F-45BF-8ED0-8FC021A9D1EA}"/>
            </a:ext>
          </a:extLst>
        </xdr:cNvPr>
        <xdr:cNvSpPr/>
      </xdr:nvSpPr>
      <xdr:spPr>
        <a:xfrm>
          <a:off x="4741545" y="3680460"/>
          <a:ext cx="2122170" cy="525780"/>
        </a:xfrm>
        <a:prstGeom prst="wedgeRoundRectCallout">
          <a:avLst>
            <a:gd name="adj1" fmla="val -40911"/>
            <a:gd name="adj2" fmla="val -10800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講師料－所得税＋交通費⇒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自動入力</a:t>
          </a:r>
        </a:p>
      </xdr:txBody>
    </xdr:sp>
    <xdr:clientData/>
  </xdr:twoCellAnchor>
  <xdr:twoCellAnchor>
    <xdr:from>
      <xdr:col>5</xdr:col>
      <xdr:colOff>228600</xdr:colOff>
      <xdr:row>8</xdr:row>
      <xdr:rowOff>60614</xdr:rowOff>
    </xdr:from>
    <xdr:to>
      <xdr:col>7</xdr:col>
      <xdr:colOff>68580</xdr:colOff>
      <xdr:row>10</xdr:row>
      <xdr:rowOff>103909</xdr:rowOff>
    </xdr:to>
    <xdr:sp macro="" textlink="">
      <xdr:nvSpPr>
        <xdr:cNvPr id="8" name="角丸四角形吹き出し 8">
          <a:extLst>
            <a:ext uri="{FF2B5EF4-FFF2-40B4-BE49-F238E27FC236}">
              <a16:creationId xmlns:a16="http://schemas.microsoft.com/office/drawing/2014/main" id="{D9691020-0BBA-4DFA-9A51-27123F1B5154}"/>
            </a:ext>
          </a:extLst>
        </xdr:cNvPr>
        <xdr:cNvSpPr/>
      </xdr:nvSpPr>
      <xdr:spPr>
        <a:xfrm>
          <a:off x="3674918" y="1489364"/>
          <a:ext cx="1693026" cy="458931"/>
        </a:xfrm>
        <a:prstGeom prst="wedgeRoundRectCallout">
          <a:avLst>
            <a:gd name="adj1" fmla="val -83572"/>
            <a:gd name="adj2" fmla="val 80363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ブロック名と研修名を入力</a:t>
          </a:r>
          <a:endParaRPr kumimoji="1" lang="en-US" altLang="ja-JP" sz="1000"/>
        </a:p>
      </xdr:txBody>
    </xdr:sp>
    <xdr:clientData/>
  </xdr:twoCellAnchor>
  <xdr:twoCellAnchor>
    <xdr:from>
      <xdr:col>3</xdr:col>
      <xdr:colOff>76200</xdr:colOff>
      <xdr:row>13</xdr:row>
      <xdr:rowOff>15240</xdr:rowOff>
    </xdr:from>
    <xdr:to>
      <xdr:col>4</xdr:col>
      <xdr:colOff>342900</xdr:colOff>
      <xdr:row>16</xdr:row>
      <xdr:rowOff>0</xdr:rowOff>
    </xdr:to>
    <xdr:sp macro="" textlink="">
      <xdr:nvSpPr>
        <xdr:cNvPr id="9" name="角丸四角形吹き出し 9">
          <a:extLst>
            <a:ext uri="{FF2B5EF4-FFF2-40B4-BE49-F238E27FC236}">
              <a16:creationId xmlns:a16="http://schemas.microsoft.com/office/drawing/2014/main" id="{49BEC44E-FC15-4414-A6CC-9F2809B98EA3}"/>
            </a:ext>
          </a:extLst>
        </xdr:cNvPr>
        <xdr:cNvSpPr/>
      </xdr:nvSpPr>
      <xdr:spPr>
        <a:xfrm>
          <a:off x="2543175" y="2615565"/>
          <a:ext cx="733425" cy="708660"/>
        </a:xfrm>
        <a:prstGeom prst="wedgeRoundRectCallout">
          <a:avLst>
            <a:gd name="adj1" fmla="val -102499"/>
            <a:gd name="adj2" fmla="val 2643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駅名等</a:t>
          </a:r>
          <a:r>
            <a:rPr kumimoji="1" lang="ja-JP" altLang="en-US" sz="1050">
              <a:latin typeface="+mn-ea"/>
              <a:ea typeface="+mn-ea"/>
            </a:rPr>
            <a:t>を入力</a:t>
          </a:r>
        </a:p>
      </xdr:txBody>
    </xdr:sp>
    <xdr:clientData/>
  </xdr:twoCellAnchor>
  <xdr:twoCellAnchor>
    <xdr:from>
      <xdr:col>3</xdr:col>
      <xdr:colOff>83820</xdr:colOff>
      <xdr:row>16</xdr:row>
      <xdr:rowOff>106680</xdr:rowOff>
    </xdr:from>
    <xdr:to>
      <xdr:col>5</xdr:col>
      <xdr:colOff>358140</xdr:colOff>
      <xdr:row>20</xdr:row>
      <xdr:rowOff>160020</xdr:rowOff>
    </xdr:to>
    <xdr:sp macro="" textlink="">
      <xdr:nvSpPr>
        <xdr:cNvPr id="10" name="角丸四角形吹き出し 10">
          <a:extLst>
            <a:ext uri="{FF2B5EF4-FFF2-40B4-BE49-F238E27FC236}">
              <a16:creationId xmlns:a16="http://schemas.microsoft.com/office/drawing/2014/main" id="{E2ED6A8E-5796-4071-836D-BA06814A0E8C}"/>
            </a:ext>
          </a:extLst>
        </xdr:cNvPr>
        <xdr:cNvSpPr/>
      </xdr:nvSpPr>
      <xdr:spPr>
        <a:xfrm>
          <a:off x="2550795" y="3430905"/>
          <a:ext cx="1255395" cy="767715"/>
        </a:xfrm>
        <a:prstGeom prst="wedgeRoundRectCallout">
          <a:avLst>
            <a:gd name="adj1" fmla="val -87455"/>
            <a:gd name="adj2" fmla="val -2431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研修日（謝金をお渡しする日）</a:t>
          </a:r>
        </a:p>
      </xdr:txBody>
    </xdr:sp>
    <xdr:clientData/>
  </xdr:twoCellAnchor>
  <xdr:twoCellAnchor>
    <xdr:from>
      <xdr:col>4</xdr:col>
      <xdr:colOff>0</xdr:colOff>
      <xdr:row>30</xdr:row>
      <xdr:rowOff>181840</xdr:rowOff>
    </xdr:from>
    <xdr:to>
      <xdr:col>5</xdr:col>
      <xdr:colOff>289560</xdr:colOff>
      <xdr:row>34</xdr:row>
      <xdr:rowOff>112568</xdr:rowOff>
    </xdr:to>
    <xdr:sp macro="" textlink="">
      <xdr:nvSpPr>
        <xdr:cNvPr id="12" name="角丸四角形吹き出し 12">
          <a:extLst>
            <a:ext uri="{FF2B5EF4-FFF2-40B4-BE49-F238E27FC236}">
              <a16:creationId xmlns:a16="http://schemas.microsoft.com/office/drawing/2014/main" id="{012517EF-4261-45F0-B137-A342AF058F42}"/>
            </a:ext>
          </a:extLst>
        </xdr:cNvPr>
        <xdr:cNvSpPr/>
      </xdr:nvSpPr>
      <xdr:spPr>
        <a:xfrm>
          <a:off x="2935432" y="6260522"/>
          <a:ext cx="800446" cy="658091"/>
        </a:xfrm>
        <a:prstGeom prst="wedgeRoundRectCallout">
          <a:avLst>
            <a:gd name="adj1" fmla="val -144135"/>
            <a:gd name="adj2" fmla="val -2714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講師名を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入力</a:t>
          </a:r>
        </a:p>
      </xdr:txBody>
    </xdr:sp>
    <xdr:clientData/>
  </xdr:twoCellAnchor>
  <xdr:twoCellAnchor>
    <xdr:from>
      <xdr:col>4</xdr:col>
      <xdr:colOff>198120</xdr:colOff>
      <xdr:row>36</xdr:row>
      <xdr:rowOff>144779</xdr:rowOff>
    </xdr:from>
    <xdr:to>
      <xdr:col>5</xdr:col>
      <xdr:colOff>647700</xdr:colOff>
      <xdr:row>39</xdr:row>
      <xdr:rowOff>8658</xdr:rowOff>
    </xdr:to>
    <xdr:sp macro="" textlink="">
      <xdr:nvSpPr>
        <xdr:cNvPr id="13" name="角丸四角形吹き出し 13">
          <a:extLst>
            <a:ext uri="{FF2B5EF4-FFF2-40B4-BE49-F238E27FC236}">
              <a16:creationId xmlns:a16="http://schemas.microsoft.com/office/drawing/2014/main" id="{5F84A075-8507-42B7-A08D-7094F49D56CD}"/>
            </a:ext>
          </a:extLst>
        </xdr:cNvPr>
        <xdr:cNvSpPr/>
      </xdr:nvSpPr>
      <xdr:spPr>
        <a:xfrm>
          <a:off x="3133552" y="7392438"/>
          <a:ext cx="960466" cy="669175"/>
        </a:xfrm>
        <a:prstGeom prst="wedgeRoundRectCallout">
          <a:avLst>
            <a:gd name="adj1" fmla="val -76105"/>
            <a:gd name="adj2" fmla="val 12472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上から自動入力</a:t>
          </a:r>
        </a:p>
      </xdr:txBody>
    </xdr:sp>
    <xdr:clientData/>
  </xdr:twoCellAnchor>
  <xdr:twoCellAnchor>
    <xdr:from>
      <xdr:col>3</xdr:col>
      <xdr:colOff>76200</xdr:colOff>
      <xdr:row>35</xdr:row>
      <xdr:rowOff>7620</xdr:rowOff>
    </xdr:from>
    <xdr:to>
      <xdr:col>3</xdr:col>
      <xdr:colOff>399288</xdr:colOff>
      <xdr:row>40</xdr:row>
      <xdr:rowOff>228600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862539F4-9B74-483B-BFE4-F1697FCB52F6}"/>
            </a:ext>
          </a:extLst>
        </xdr:cNvPr>
        <xdr:cNvSpPr/>
      </xdr:nvSpPr>
      <xdr:spPr>
        <a:xfrm>
          <a:off x="2543175" y="6760845"/>
          <a:ext cx="323088" cy="1554480"/>
        </a:xfrm>
        <a:prstGeom prst="rightBrace">
          <a:avLst/>
        </a:prstGeom>
        <a:ln w="12700">
          <a:solidFill>
            <a:srgbClr val="00B05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40</xdr:row>
      <xdr:rowOff>175260</xdr:rowOff>
    </xdr:from>
    <xdr:to>
      <xdr:col>5</xdr:col>
      <xdr:colOff>472440</xdr:colOff>
      <xdr:row>43</xdr:row>
      <xdr:rowOff>129540</xdr:rowOff>
    </xdr:to>
    <xdr:sp macro="" textlink="">
      <xdr:nvSpPr>
        <xdr:cNvPr id="15" name="角丸四角形吹き出し 15">
          <a:extLst>
            <a:ext uri="{FF2B5EF4-FFF2-40B4-BE49-F238E27FC236}">
              <a16:creationId xmlns:a16="http://schemas.microsoft.com/office/drawing/2014/main" id="{0E4F0D1F-20F1-43EC-B5A7-BF74AEB39773}"/>
            </a:ext>
          </a:extLst>
        </xdr:cNvPr>
        <xdr:cNvSpPr/>
      </xdr:nvSpPr>
      <xdr:spPr>
        <a:xfrm>
          <a:off x="2933700" y="8261985"/>
          <a:ext cx="986790" cy="544830"/>
        </a:xfrm>
        <a:prstGeom prst="wedgeRoundRectCallout">
          <a:avLst>
            <a:gd name="adj1" fmla="val -194105"/>
            <a:gd name="adj2" fmla="val 4741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+mn-ea"/>
              <a:ea typeface="+mn-ea"/>
            </a:rPr>
            <a:t>ブロック名</a:t>
          </a:r>
          <a:endParaRPr kumimoji="1" lang="en-US" altLang="ja-JP" sz="1000">
            <a:latin typeface="+mn-ea"/>
            <a:ea typeface="+mn-ea"/>
          </a:endParaRPr>
        </a:p>
        <a:p>
          <a:pPr algn="l"/>
          <a:r>
            <a:rPr kumimoji="1" lang="ja-JP" altLang="en-US" sz="1000">
              <a:latin typeface="+mn-ea"/>
              <a:ea typeface="+mn-ea"/>
            </a:rPr>
            <a:t>を入力</a:t>
          </a:r>
        </a:p>
      </xdr:txBody>
    </xdr:sp>
    <xdr:clientData/>
  </xdr:twoCellAnchor>
  <xdr:twoCellAnchor>
    <xdr:from>
      <xdr:col>2</xdr:col>
      <xdr:colOff>133350</xdr:colOff>
      <xdr:row>20</xdr:row>
      <xdr:rowOff>66675</xdr:rowOff>
    </xdr:from>
    <xdr:to>
      <xdr:col>2</xdr:col>
      <xdr:colOff>266700</xdr:colOff>
      <xdr:row>24</xdr:row>
      <xdr:rowOff>66675</xdr:rowOff>
    </xdr:to>
    <xdr:sp macro="" textlink="">
      <xdr:nvSpPr>
        <xdr:cNvPr id="16" name="右中かっこ 15">
          <a:extLst>
            <a:ext uri="{FF2B5EF4-FFF2-40B4-BE49-F238E27FC236}">
              <a16:creationId xmlns:a16="http://schemas.microsoft.com/office/drawing/2014/main" id="{5D0056F8-1531-4C38-B23B-1E0246C66FAA}"/>
            </a:ext>
          </a:extLst>
        </xdr:cNvPr>
        <xdr:cNvSpPr/>
      </xdr:nvSpPr>
      <xdr:spPr>
        <a:xfrm>
          <a:off x="1676400" y="4105275"/>
          <a:ext cx="133350" cy="771525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457200</xdr:colOff>
      <xdr:row>20</xdr:row>
      <xdr:rowOff>200025</xdr:rowOff>
    </xdr:from>
    <xdr:to>
      <xdr:col>5</xdr:col>
      <xdr:colOff>695325</xdr:colOff>
      <xdr:row>24</xdr:row>
      <xdr:rowOff>138545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BF3D164B-E76E-43BF-80CF-1FCDFC5CD7C6}"/>
            </a:ext>
          </a:extLst>
        </xdr:cNvPr>
        <xdr:cNvSpPr txBox="1"/>
      </xdr:nvSpPr>
      <xdr:spPr>
        <a:xfrm>
          <a:off x="1998518" y="4460298"/>
          <a:ext cx="2143125" cy="70917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2000" b="1" u="sng">
              <a:solidFill>
                <a:srgbClr val="FF0000"/>
              </a:solidFill>
            </a:rPr>
            <a:t>*</a:t>
          </a:r>
          <a:r>
            <a:rPr kumimoji="1" lang="ja-JP" altLang="en-US" sz="1100" b="1" u="sng">
              <a:solidFill>
                <a:srgbClr val="FF0000"/>
              </a:solidFill>
            </a:rPr>
            <a:t>担当者が、講師の住所・氏名を記載する。押印は不要。</a:t>
          </a:r>
        </a:p>
        <a:p>
          <a:endParaRPr kumimoji="1" lang="ja-JP" altLang="en-US" sz="1100"/>
        </a:p>
      </xdr:txBody>
    </xdr:sp>
    <xdr:clientData/>
  </xdr:twoCellAnchor>
  <xdr:twoCellAnchor>
    <xdr:from>
      <xdr:col>5</xdr:col>
      <xdr:colOff>771525</xdr:colOff>
      <xdr:row>28</xdr:row>
      <xdr:rowOff>147206</xdr:rowOff>
    </xdr:from>
    <xdr:to>
      <xdr:col>9</xdr:col>
      <xdr:colOff>268431</xdr:colOff>
      <xdr:row>40</xdr:row>
      <xdr:rowOff>200026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6D3D9768-218F-4731-B69F-FFB1AB68860D}"/>
            </a:ext>
          </a:extLst>
        </xdr:cNvPr>
        <xdr:cNvSpPr txBox="1"/>
      </xdr:nvSpPr>
      <xdr:spPr>
        <a:xfrm>
          <a:off x="4217843" y="5870865"/>
          <a:ext cx="2207202" cy="265920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 b="1" u="sng">
              <a:solidFill>
                <a:srgbClr val="FF0000"/>
              </a:solidFill>
            </a:rPr>
            <a:t>振込控えを添付する</a:t>
          </a:r>
          <a:endParaRPr kumimoji="1" lang="en-US" altLang="ja-JP" sz="1600" b="1" u="sng">
            <a:solidFill>
              <a:srgbClr val="FF0000"/>
            </a:solidFill>
          </a:endParaRPr>
        </a:p>
        <a:p>
          <a:endParaRPr kumimoji="1" lang="ja-JP" altLang="en-US" sz="1600"/>
        </a:p>
      </xdr:txBody>
    </xdr:sp>
    <xdr:clientData/>
  </xdr:twoCellAnchor>
  <xdr:twoCellAnchor>
    <xdr:from>
      <xdr:col>8</xdr:col>
      <xdr:colOff>277090</xdr:colOff>
      <xdr:row>11</xdr:row>
      <xdr:rowOff>25977</xdr:rowOff>
    </xdr:from>
    <xdr:to>
      <xdr:col>10</xdr:col>
      <xdr:colOff>337703</xdr:colOff>
      <xdr:row>14</xdr:row>
      <xdr:rowOff>103909</xdr:rowOff>
    </xdr:to>
    <xdr:sp macro="" textlink="">
      <xdr:nvSpPr>
        <xdr:cNvPr id="20" name="角丸四角形吹き出し 5">
          <a:extLst>
            <a:ext uri="{FF2B5EF4-FFF2-40B4-BE49-F238E27FC236}">
              <a16:creationId xmlns:a16="http://schemas.microsoft.com/office/drawing/2014/main" id="{85EC5FAF-CFE5-4E23-A32B-6845FF9583AA}"/>
            </a:ext>
          </a:extLst>
        </xdr:cNvPr>
        <xdr:cNvSpPr/>
      </xdr:nvSpPr>
      <xdr:spPr>
        <a:xfrm>
          <a:off x="5974772" y="2311977"/>
          <a:ext cx="1584613" cy="865909"/>
        </a:xfrm>
        <a:prstGeom prst="wedgeRoundRectCallout">
          <a:avLst>
            <a:gd name="adj1" fmla="val -93886"/>
            <a:gd name="adj2" fmla="val 25752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 u="sng">
              <a:solidFill>
                <a:srgbClr val="FF0000"/>
              </a:solidFill>
            </a:rPr>
            <a:t>＊個人支払い又は事業所等支払いによって、有り無しが変わる</a:t>
          </a:r>
        </a:p>
      </xdr:txBody>
    </xdr:sp>
    <xdr:clientData/>
  </xdr:twoCellAnchor>
  <xdr:twoCellAnchor>
    <xdr:from>
      <xdr:col>1</xdr:col>
      <xdr:colOff>493568</xdr:colOff>
      <xdr:row>4</xdr:row>
      <xdr:rowOff>25977</xdr:rowOff>
    </xdr:from>
    <xdr:to>
      <xdr:col>2</xdr:col>
      <xdr:colOff>362874</xdr:colOff>
      <xdr:row>6</xdr:row>
      <xdr:rowOff>61364</xdr:rowOff>
    </xdr:to>
    <xdr:sp macro="" textlink="">
      <xdr:nvSpPr>
        <xdr:cNvPr id="22" name="角丸四角形吹き出し 1">
          <a:extLst>
            <a:ext uri="{FF2B5EF4-FFF2-40B4-BE49-F238E27FC236}">
              <a16:creationId xmlns:a16="http://schemas.microsoft.com/office/drawing/2014/main" id="{B9EDCDAE-7E01-4216-89C2-58C037B2CB7F}"/>
            </a:ext>
          </a:extLst>
        </xdr:cNvPr>
        <xdr:cNvSpPr/>
      </xdr:nvSpPr>
      <xdr:spPr>
        <a:xfrm>
          <a:off x="701386" y="787977"/>
          <a:ext cx="1202806" cy="528955"/>
        </a:xfrm>
        <a:prstGeom prst="wedgeRoundRectCallout">
          <a:avLst>
            <a:gd name="adj1" fmla="val -12609"/>
            <a:gd name="adj2" fmla="val 79372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>
              <a:solidFill>
                <a:srgbClr val="FF0000"/>
              </a:solidFill>
              <a:latin typeface="+mn-ea"/>
              <a:ea typeface="+mn-ea"/>
            </a:rPr>
            <a:t>下線は変更しないように</a:t>
          </a:r>
          <a:endParaRPr kumimoji="1" lang="en-US" altLang="ja-JP" sz="1000" b="1">
            <a:solidFill>
              <a:srgbClr val="FF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8</xdr:col>
      <xdr:colOff>301624</xdr:colOff>
      <xdr:row>43</xdr:row>
      <xdr:rowOff>158749</xdr:rowOff>
    </xdr:from>
    <xdr:to>
      <xdr:col>10</xdr:col>
      <xdr:colOff>507999</xdr:colOff>
      <xdr:row>45</xdr:row>
      <xdr:rowOff>142874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8795019-1955-4C26-BF60-072C5D8CBEDF}"/>
            </a:ext>
          </a:extLst>
        </xdr:cNvPr>
        <xdr:cNvSpPr txBox="1"/>
      </xdr:nvSpPr>
      <xdr:spPr>
        <a:xfrm>
          <a:off x="5984874" y="9001124"/>
          <a:ext cx="173037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R5.3.10</a:t>
          </a:r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看護部会決定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showGridLines="0" topLeftCell="A8" zoomScale="140" zoomScaleNormal="140" workbookViewId="0">
      <selection activeCell="G12" sqref="G12:G13"/>
    </sheetView>
  </sheetViews>
  <sheetFormatPr defaultColWidth="9" defaultRowHeight="13.5" x14ac:dyDescent="0.15"/>
  <cols>
    <col min="1" max="1" width="2.75" style="1" customWidth="1"/>
    <col min="2" max="2" width="17.5" style="1" customWidth="1"/>
    <col min="3" max="3" width="12.125" style="1" customWidth="1"/>
    <col min="4" max="4" width="6.125" style="1" customWidth="1"/>
    <col min="5" max="5" width="6.75" style="1" customWidth="1"/>
    <col min="6" max="6" width="12.875" style="1" customWidth="1"/>
    <col min="7" max="7" width="11.5" style="1" customWidth="1"/>
    <col min="8" max="8" width="5.25" style="1" customWidth="1"/>
    <col min="9" max="9" width="6" style="1" customWidth="1"/>
    <col min="10" max="10" width="14" style="1" customWidth="1"/>
    <col min="11" max="16384" width="9" style="1"/>
  </cols>
  <sheetData>
    <row r="1" spans="1:8" ht="16.149999999999999" customHeight="1" x14ac:dyDescent="0.15">
      <c r="A1" s="1" t="s">
        <v>31</v>
      </c>
    </row>
    <row r="2" spans="1:8" x14ac:dyDescent="0.15">
      <c r="B2" s="1" t="s">
        <v>24</v>
      </c>
    </row>
    <row r="4" spans="1:8" x14ac:dyDescent="0.15">
      <c r="B4" s="2"/>
      <c r="C4" s="3"/>
      <c r="D4" s="3"/>
      <c r="E4" s="3"/>
      <c r="F4" s="3"/>
      <c r="G4" s="3"/>
      <c r="H4" s="4"/>
    </row>
    <row r="5" spans="1:8" ht="25.5" x14ac:dyDescent="0.25">
      <c r="B5" s="60" t="s">
        <v>29</v>
      </c>
      <c r="C5" s="61"/>
      <c r="D5" s="61"/>
      <c r="E5" s="61"/>
      <c r="F5" s="61"/>
      <c r="G5" s="61"/>
      <c r="H5" s="62"/>
    </row>
    <row r="6" spans="1:8" ht="13.5" customHeight="1" x14ac:dyDescent="0.2">
      <c r="B6" s="5"/>
      <c r="C6" s="6"/>
      <c r="D6" s="6"/>
      <c r="E6" s="6"/>
      <c r="F6" s="6"/>
      <c r="G6" s="7"/>
      <c r="H6" s="8"/>
    </row>
    <row r="7" spans="1:8" ht="17.25" customHeight="1" x14ac:dyDescent="0.2">
      <c r="B7" s="9" t="s">
        <v>21</v>
      </c>
      <c r="C7" s="10"/>
      <c r="D7" s="7"/>
      <c r="E7" s="7"/>
      <c r="F7" s="7"/>
      <c r="G7" s="7"/>
      <c r="H7" s="8"/>
    </row>
    <row r="8" spans="1:8" ht="15" customHeight="1" x14ac:dyDescent="0.15">
      <c r="B8" s="11"/>
      <c r="C8" s="7"/>
      <c r="D8" s="7"/>
      <c r="E8" s="7"/>
      <c r="F8" s="7"/>
      <c r="G8" s="7"/>
      <c r="H8" s="8"/>
    </row>
    <row r="9" spans="1:8" ht="18" customHeight="1" x14ac:dyDescent="0.2">
      <c r="B9" s="12">
        <f>G12+G14+G13</f>
        <v>0</v>
      </c>
      <c r="C9" s="7"/>
      <c r="D9" s="7"/>
      <c r="E9" s="7"/>
      <c r="H9" s="8"/>
    </row>
    <row r="10" spans="1:8" ht="18.600000000000001" customHeight="1" x14ac:dyDescent="0.15">
      <c r="B10" s="11"/>
      <c r="C10" s="7"/>
      <c r="D10" s="7"/>
      <c r="E10" s="7"/>
      <c r="H10" s="8"/>
    </row>
    <row r="11" spans="1:8" ht="21" customHeight="1" x14ac:dyDescent="0.15">
      <c r="B11" s="63" t="s">
        <v>23</v>
      </c>
      <c r="C11" s="64"/>
      <c r="D11" s="64"/>
      <c r="E11" s="65"/>
      <c r="F11" s="13" t="s">
        <v>1</v>
      </c>
      <c r="G11" s="13" t="s">
        <v>2</v>
      </c>
      <c r="H11" s="8"/>
    </row>
    <row r="12" spans="1:8" ht="20.25" customHeight="1" x14ac:dyDescent="0.15">
      <c r="B12" s="66" t="s">
        <v>22</v>
      </c>
      <c r="C12" s="67"/>
      <c r="D12" s="67"/>
      <c r="E12" s="68"/>
      <c r="F12" s="14" t="s">
        <v>3</v>
      </c>
      <c r="G12" s="40"/>
      <c r="H12" s="8"/>
    </row>
    <row r="13" spans="1:8" ht="20.25" customHeight="1" thickBot="1" x14ac:dyDescent="0.2">
      <c r="B13" s="69"/>
      <c r="C13" s="70"/>
      <c r="D13" s="70"/>
      <c r="E13" s="7"/>
      <c r="F13" s="49" t="s">
        <v>5</v>
      </c>
      <c r="G13" s="41"/>
      <c r="H13" s="8"/>
    </row>
    <row r="14" spans="1:8" ht="19.5" customHeight="1" thickTop="1" thickBot="1" x14ac:dyDescent="0.2">
      <c r="B14" s="71" t="s">
        <v>27</v>
      </c>
      <c r="C14" s="72"/>
      <c r="D14" s="72"/>
      <c r="E14" s="73"/>
      <c r="F14" s="15" t="s">
        <v>30</v>
      </c>
      <c r="G14" s="41">
        <f>ROUNDDOWN((G12+G13)*-10.21%,0)</f>
        <v>0</v>
      </c>
      <c r="H14" s="8"/>
    </row>
    <row r="15" spans="1:8" ht="17.25" customHeight="1" thickTop="1" x14ac:dyDescent="0.15">
      <c r="B15" s="19"/>
      <c r="D15" s="17"/>
      <c r="E15" s="7"/>
      <c r="F15" s="16" t="s">
        <v>6</v>
      </c>
      <c r="G15" s="42">
        <f>G12+G13+G14</f>
        <v>0</v>
      </c>
      <c r="H15" s="8"/>
    </row>
    <row r="16" spans="1:8" ht="14.25" x14ac:dyDescent="0.15">
      <c r="B16" s="11" t="s">
        <v>7</v>
      </c>
      <c r="C16" s="17"/>
      <c r="D16" s="17"/>
      <c r="E16" s="7"/>
      <c r="F16" s="7"/>
      <c r="G16" s="7"/>
      <c r="H16" s="8"/>
    </row>
    <row r="17" spans="2:8" ht="14.25" x14ac:dyDescent="0.15">
      <c r="B17" s="75" t="s">
        <v>28</v>
      </c>
      <c r="C17" s="76"/>
      <c r="F17" s="7"/>
      <c r="G17" s="7"/>
      <c r="H17" s="8"/>
    </row>
    <row r="18" spans="2:8" x14ac:dyDescent="0.15">
      <c r="B18" s="19"/>
      <c r="F18" s="7"/>
      <c r="G18" s="7"/>
      <c r="H18" s="8"/>
    </row>
    <row r="19" spans="2:8" ht="14.25" customHeight="1" x14ac:dyDescent="0.15">
      <c r="B19" s="9" t="s">
        <v>8</v>
      </c>
      <c r="C19" s="17"/>
      <c r="D19" s="17"/>
      <c r="E19" s="7"/>
      <c r="F19" s="7"/>
      <c r="G19" s="7"/>
      <c r="H19" s="8"/>
    </row>
    <row r="20" spans="2:8" ht="18" customHeight="1" x14ac:dyDescent="0.15">
      <c r="B20" s="9" t="s">
        <v>9</v>
      </c>
      <c r="C20" s="17"/>
      <c r="D20" s="17"/>
      <c r="E20" s="7"/>
      <c r="F20" s="7"/>
      <c r="G20" s="7"/>
      <c r="H20" s="8"/>
    </row>
    <row r="21" spans="2:8" ht="14.25" x14ac:dyDescent="0.15">
      <c r="B21" s="9" t="s">
        <v>10</v>
      </c>
      <c r="C21" s="17"/>
      <c r="D21" s="17"/>
      <c r="E21" s="7"/>
      <c r="F21" s="7"/>
      <c r="G21" s="7"/>
      <c r="H21" s="8"/>
    </row>
    <row r="22" spans="2:8" ht="14.25" x14ac:dyDescent="0.15">
      <c r="B22" s="9"/>
      <c r="C22" s="17"/>
      <c r="D22" s="17"/>
      <c r="E22" s="7"/>
      <c r="F22" s="7"/>
      <c r="G22" s="7"/>
      <c r="H22" s="8"/>
    </row>
    <row r="23" spans="2:8" ht="14.25" x14ac:dyDescent="0.15">
      <c r="B23" s="9" t="s">
        <v>11</v>
      </c>
      <c r="C23" s="17"/>
      <c r="D23" s="17"/>
      <c r="E23" s="18" t="s">
        <v>12</v>
      </c>
      <c r="H23" s="20"/>
    </row>
    <row r="24" spans="2:8" x14ac:dyDescent="0.15">
      <c r="B24" s="21"/>
      <c r="C24" s="22"/>
      <c r="D24" s="22"/>
      <c r="E24" s="22"/>
      <c r="F24" s="22"/>
      <c r="G24" s="22"/>
      <c r="H24" s="23"/>
    </row>
    <row r="27" spans="2:8" x14ac:dyDescent="0.15">
      <c r="B27" s="1" t="s">
        <v>25</v>
      </c>
    </row>
    <row r="28" spans="2:8" x14ac:dyDescent="0.15">
      <c r="B28" s="22"/>
      <c r="C28" s="22"/>
    </row>
    <row r="29" spans="2:8" ht="14.25" x14ac:dyDescent="0.15">
      <c r="B29" s="24"/>
      <c r="C29" s="25"/>
    </row>
    <row r="30" spans="2:8" ht="14.25" x14ac:dyDescent="0.15">
      <c r="B30" s="52" t="s">
        <v>13</v>
      </c>
      <c r="C30" s="53"/>
    </row>
    <row r="31" spans="2:8" ht="14.25" x14ac:dyDescent="0.15">
      <c r="B31" s="9"/>
      <c r="C31" s="26"/>
    </row>
    <row r="32" spans="2:8" ht="14.25" x14ac:dyDescent="0.15">
      <c r="B32" s="54" t="s">
        <v>20</v>
      </c>
      <c r="C32" s="55"/>
    </row>
    <row r="33" spans="2:7" ht="14.25" x14ac:dyDescent="0.15">
      <c r="B33" s="9"/>
      <c r="C33" s="26"/>
      <c r="G33" s="27"/>
    </row>
    <row r="34" spans="2:7" ht="14.25" x14ac:dyDescent="0.15">
      <c r="B34" s="13" t="s">
        <v>1</v>
      </c>
      <c r="C34" s="13" t="s">
        <v>14</v>
      </c>
      <c r="G34" s="27"/>
    </row>
    <row r="35" spans="2:7" ht="20.25" customHeight="1" x14ac:dyDescent="0.15">
      <c r="B35" s="28" t="s">
        <v>15</v>
      </c>
      <c r="C35" s="29">
        <f>G12</f>
        <v>0</v>
      </c>
      <c r="G35" s="30"/>
    </row>
    <row r="36" spans="2:7" ht="21" customHeight="1" x14ac:dyDescent="0.15">
      <c r="B36" s="50" t="s">
        <v>41</v>
      </c>
      <c r="C36" s="32">
        <f>G13</f>
        <v>0</v>
      </c>
      <c r="G36" s="27"/>
    </row>
    <row r="37" spans="2:7" ht="21" customHeight="1" thickBot="1" x14ac:dyDescent="0.2">
      <c r="B37" s="33" t="s">
        <v>16</v>
      </c>
      <c r="C37" s="34">
        <f>SUM(C35:C36)</f>
        <v>0</v>
      </c>
    </row>
    <row r="38" spans="2:7" ht="21" customHeight="1" thickTop="1" x14ac:dyDescent="0.15">
      <c r="B38" s="51" t="s">
        <v>42</v>
      </c>
      <c r="C38" s="36">
        <f>G14</f>
        <v>0</v>
      </c>
    </row>
    <row r="39" spans="2:7" ht="21.75" customHeight="1" x14ac:dyDescent="0.15">
      <c r="B39" s="37" t="s">
        <v>18</v>
      </c>
      <c r="C39" s="38">
        <f>SUM(C37:C38)</f>
        <v>0</v>
      </c>
    </row>
    <row r="40" spans="2:7" ht="18.75" customHeight="1" x14ac:dyDescent="0.15">
      <c r="B40" s="56" t="str">
        <f>B17</f>
        <v>20〇〇/9/2</v>
      </c>
      <c r="C40" s="57"/>
    </row>
    <row r="41" spans="2:7" ht="14.25" x14ac:dyDescent="0.15">
      <c r="B41" s="9"/>
      <c r="C41" s="26"/>
    </row>
    <row r="42" spans="2:7" x14ac:dyDescent="0.15">
      <c r="B42" s="58" t="s">
        <v>19</v>
      </c>
      <c r="C42" s="59"/>
    </row>
    <row r="43" spans="2:7" x14ac:dyDescent="0.15">
      <c r="B43" s="39" t="s">
        <v>26</v>
      </c>
      <c r="C43" s="23"/>
    </row>
  </sheetData>
  <mergeCells count="10">
    <mergeCell ref="B32:C32"/>
    <mergeCell ref="B40:C40"/>
    <mergeCell ref="B42:C42"/>
    <mergeCell ref="B5:H5"/>
    <mergeCell ref="B11:E11"/>
    <mergeCell ref="B12:E12"/>
    <mergeCell ref="B13:D13"/>
    <mergeCell ref="B17:C17"/>
    <mergeCell ref="B30:C30"/>
    <mergeCell ref="B14:E14"/>
  </mergeCells>
  <phoneticPr fontId="2"/>
  <pageMargins left="0.78740157480314965" right="0.23622047244094491" top="0.11811023622047245" bottom="0.98425196850393704" header="0.19685039370078741" footer="0.51181102362204722"/>
  <pageSetup paperSize="9" scale="99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BB3E7-5748-499B-B661-2EF5E6D97ECD}">
  <dimension ref="A1:H43"/>
  <sheetViews>
    <sheetView showGridLines="0" tabSelected="1" zoomScale="140" zoomScaleNormal="140" workbookViewId="0">
      <selection activeCell="G14" sqref="G14"/>
    </sheetView>
  </sheetViews>
  <sheetFormatPr defaultColWidth="9" defaultRowHeight="13.5" x14ac:dyDescent="0.15"/>
  <cols>
    <col min="1" max="1" width="2.75" style="1" customWidth="1"/>
    <col min="2" max="2" width="17.5" style="1" customWidth="1"/>
    <col min="3" max="3" width="12.125" style="1" customWidth="1"/>
    <col min="4" max="4" width="6.125" style="1" customWidth="1"/>
    <col min="5" max="5" width="6.75" style="1" customWidth="1"/>
    <col min="6" max="6" width="12.875" style="1" customWidth="1"/>
    <col min="7" max="7" width="11.5" style="1" customWidth="1"/>
    <col min="8" max="8" width="5.25" style="1" customWidth="1"/>
    <col min="9" max="9" width="6" style="1" customWidth="1"/>
    <col min="10" max="10" width="14" style="1" customWidth="1"/>
    <col min="11" max="16384" width="9" style="1"/>
  </cols>
  <sheetData>
    <row r="1" spans="1:8" ht="16.149999999999999" customHeight="1" x14ac:dyDescent="0.15">
      <c r="A1" s="1" t="s">
        <v>36</v>
      </c>
    </row>
    <row r="2" spans="1:8" x14ac:dyDescent="0.15">
      <c r="B2" s="1" t="s">
        <v>24</v>
      </c>
    </row>
    <row r="4" spans="1:8" x14ac:dyDescent="0.15">
      <c r="B4" s="2"/>
      <c r="C4" s="3"/>
      <c r="D4" s="3"/>
      <c r="E4" s="3"/>
      <c r="F4" s="3"/>
      <c r="G4" s="3"/>
      <c r="H4" s="4"/>
    </row>
    <row r="5" spans="1:8" ht="25.5" x14ac:dyDescent="0.25">
      <c r="B5" s="60" t="s">
        <v>32</v>
      </c>
      <c r="C5" s="61"/>
      <c r="D5" s="61"/>
      <c r="E5" s="61"/>
      <c r="F5" s="61"/>
      <c r="G5" s="61"/>
      <c r="H5" s="62"/>
    </row>
    <row r="6" spans="1:8" ht="13.5" customHeight="1" x14ac:dyDescent="0.2">
      <c r="B6" s="5"/>
      <c r="C6" s="6"/>
      <c r="D6" s="6"/>
      <c r="E6" s="6"/>
      <c r="F6" s="6"/>
      <c r="G6" s="7"/>
      <c r="H6" s="8"/>
    </row>
    <row r="7" spans="1:8" ht="17.25" customHeight="1" x14ac:dyDescent="0.2">
      <c r="B7" s="9" t="s">
        <v>21</v>
      </c>
      <c r="C7" s="10"/>
      <c r="D7" s="7"/>
      <c r="E7" s="7"/>
      <c r="F7" s="7"/>
      <c r="G7" s="7"/>
      <c r="H7" s="8"/>
    </row>
    <row r="8" spans="1:8" ht="15" customHeight="1" x14ac:dyDescent="0.15">
      <c r="B8" s="11"/>
      <c r="C8" s="7"/>
      <c r="D8" s="7"/>
      <c r="E8" s="7"/>
      <c r="F8" s="7"/>
      <c r="G8" s="7"/>
      <c r="H8" s="8"/>
    </row>
    <row r="9" spans="1:8" ht="18" customHeight="1" x14ac:dyDescent="0.2">
      <c r="B9" s="12">
        <f>G12+G14+G13</f>
        <v>0</v>
      </c>
      <c r="C9" s="7"/>
      <c r="D9" s="7"/>
      <c r="E9" s="7"/>
      <c r="H9" s="8"/>
    </row>
    <row r="10" spans="1:8" ht="18.600000000000001" customHeight="1" x14ac:dyDescent="0.15">
      <c r="B10" s="11"/>
      <c r="C10" s="7"/>
      <c r="D10" s="7"/>
      <c r="E10" s="7"/>
      <c r="H10" s="8"/>
    </row>
    <row r="11" spans="1:8" ht="21" customHeight="1" x14ac:dyDescent="0.15">
      <c r="B11" s="63" t="s">
        <v>23</v>
      </c>
      <c r="C11" s="64"/>
      <c r="D11" s="64"/>
      <c r="E11" s="65"/>
      <c r="F11" s="13" t="s">
        <v>1</v>
      </c>
      <c r="G11" s="13" t="s">
        <v>2</v>
      </c>
      <c r="H11" s="8"/>
    </row>
    <row r="12" spans="1:8" ht="20.25" customHeight="1" x14ac:dyDescent="0.15">
      <c r="B12" s="66" t="s">
        <v>22</v>
      </c>
      <c r="C12" s="67"/>
      <c r="D12" s="67"/>
      <c r="E12" s="68"/>
      <c r="F12" s="14" t="s">
        <v>3</v>
      </c>
      <c r="G12" s="40"/>
      <c r="H12" s="8"/>
    </row>
    <row r="13" spans="1:8" ht="20.25" customHeight="1" thickBot="1" x14ac:dyDescent="0.2">
      <c r="B13" s="69"/>
      <c r="C13" s="70"/>
      <c r="D13" s="70"/>
      <c r="E13" s="7"/>
      <c r="F13" s="15"/>
      <c r="G13" s="41"/>
      <c r="H13" s="8"/>
    </row>
    <row r="14" spans="1:8" ht="19.5" customHeight="1" thickTop="1" x14ac:dyDescent="0.15">
      <c r="B14" s="71" t="s">
        <v>27</v>
      </c>
      <c r="C14" s="72"/>
      <c r="D14" s="72"/>
      <c r="E14" s="73"/>
      <c r="F14" s="16" t="s">
        <v>5</v>
      </c>
      <c r="G14" s="42"/>
      <c r="H14" s="8"/>
    </row>
    <row r="15" spans="1:8" ht="17.25" customHeight="1" x14ac:dyDescent="0.15">
      <c r="B15" s="19"/>
      <c r="D15" s="17"/>
      <c r="E15" s="7"/>
      <c r="F15" s="16" t="s">
        <v>6</v>
      </c>
      <c r="G15" s="42">
        <f>G12+G13+G14</f>
        <v>0</v>
      </c>
      <c r="H15" s="8"/>
    </row>
    <row r="16" spans="1:8" ht="14.25" x14ac:dyDescent="0.15">
      <c r="B16" s="11" t="s">
        <v>7</v>
      </c>
      <c r="C16" s="17"/>
      <c r="D16" s="17"/>
      <c r="E16" s="7"/>
      <c r="F16" s="7"/>
      <c r="G16" s="7"/>
      <c r="H16" s="8"/>
    </row>
    <row r="17" spans="2:8" ht="14.25" x14ac:dyDescent="0.15">
      <c r="B17" s="75" t="s">
        <v>28</v>
      </c>
      <c r="C17" s="76"/>
      <c r="F17" s="7"/>
      <c r="G17" s="7"/>
      <c r="H17" s="8"/>
    </row>
    <row r="18" spans="2:8" x14ac:dyDescent="0.15">
      <c r="B18" s="19"/>
      <c r="F18" s="7"/>
      <c r="G18" s="7"/>
      <c r="H18" s="8"/>
    </row>
    <row r="19" spans="2:8" ht="14.25" customHeight="1" x14ac:dyDescent="0.15">
      <c r="B19" s="9" t="s">
        <v>8</v>
      </c>
      <c r="C19" s="17"/>
      <c r="D19" s="17"/>
      <c r="E19" s="7"/>
      <c r="F19" s="7"/>
      <c r="G19" s="7"/>
      <c r="H19" s="8"/>
    </row>
    <row r="20" spans="2:8" ht="18" customHeight="1" x14ac:dyDescent="0.15">
      <c r="B20" s="9"/>
      <c r="C20" s="17"/>
      <c r="D20" s="17"/>
      <c r="E20" s="7"/>
      <c r="F20" s="7"/>
      <c r="G20" s="7"/>
      <c r="H20" s="8"/>
    </row>
    <row r="21" spans="2:8" ht="14.25" x14ac:dyDescent="0.15">
      <c r="B21" s="9" t="s">
        <v>10</v>
      </c>
      <c r="C21" s="17"/>
      <c r="D21" s="17"/>
      <c r="E21" s="7"/>
      <c r="F21" s="7"/>
      <c r="G21" s="7"/>
      <c r="H21" s="8"/>
    </row>
    <row r="22" spans="2:8" ht="14.25" x14ac:dyDescent="0.15">
      <c r="B22" s="9"/>
      <c r="C22" s="17"/>
      <c r="D22" s="17"/>
      <c r="E22" s="7"/>
      <c r="F22" s="7"/>
      <c r="G22" s="7"/>
      <c r="H22" s="8"/>
    </row>
    <row r="23" spans="2:8" ht="14.25" x14ac:dyDescent="0.15">
      <c r="B23" s="9" t="s">
        <v>40</v>
      </c>
      <c r="C23" s="17"/>
      <c r="D23" s="17"/>
      <c r="E23" s="18"/>
      <c r="H23" s="20"/>
    </row>
    <row r="24" spans="2:8" x14ac:dyDescent="0.15">
      <c r="B24" s="21"/>
      <c r="C24" s="22"/>
      <c r="D24" s="22"/>
      <c r="E24" s="22"/>
      <c r="F24" s="22"/>
      <c r="G24" s="22"/>
      <c r="H24" s="23"/>
    </row>
    <row r="28" spans="2:8" x14ac:dyDescent="0.15">
      <c r="B28" s="22"/>
      <c r="C28" s="22"/>
    </row>
    <row r="29" spans="2:8" ht="14.25" x14ac:dyDescent="0.15">
      <c r="B29" s="24"/>
      <c r="C29" s="25"/>
    </row>
    <row r="30" spans="2:8" ht="14.25" x14ac:dyDescent="0.15">
      <c r="B30" s="52" t="s">
        <v>13</v>
      </c>
      <c r="C30" s="53"/>
    </row>
    <row r="31" spans="2:8" ht="14.25" x14ac:dyDescent="0.15">
      <c r="B31" s="9"/>
      <c r="C31" s="26"/>
    </row>
    <row r="32" spans="2:8" ht="14.25" x14ac:dyDescent="0.15">
      <c r="B32" s="54" t="s">
        <v>20</v>
      </c>
      <c r="C32" s="55"/>
    </row>
    <row r="33" spans="2:7" ht="14.25" x14ac:dyDescent="0.15">
      <c r="B33" s="9"/>
      <c r="C33" s="26"/>
      <c r="G33" s="27"/>
    </row>
    <row r="34" spans="2:7" ht="14.25" x14ac:dyDescent="0.15">
      <c r="B34" s="13" t="s">
        <v>1</v>
      </c>
      <c r="C34" s="13" t="s">
        <v>14</v>
      </c>
      <c r="G34" s="27"/>
    </row>
    <row r="35" spans="2:7" ht="20.25" customHeight="1" x14ac:dyDescent="0.15">
      <c r="B35" s="28" t="s">
        <v>15</v>
      </c>
      <c r="C35" s="29">
        <f>G12</f>
        <v>0</v>
      </c>
      <c r="G35" s="30"/>
    </row>
    <row r="36" spans="2:7" ht="21" customHeight="1" x14ac:dyDescent="0.15">
      <c r="B36" s="50" t="s">
        <v>17</v>
      </c>
      <c r="C36" s="32">
        <f>G14</f>
        <v>0</v>
      </c>
      <c r="G36" s="27"/>
    </row>
    <row r="37" spans="2:7" ht="21" customHeight="1" thickBot="1" x14ac:dyDescent="0.2">
      <c r="B37" s="33" t="s">
        <v>16</v>
      </c>
      <c r="C37" s="34">
        <f>SUM(C35:C36)</f>
        <v>0</v>
      </c>
    </row>
    <row r="38" spans="2:7" ht="21" customHeight="1" thickTop="1" x14ac:dyDescent="0.15">
      <c r="B38" s="51" t="s">
        <v>43</v>
      </c>
      <c r="C38" s="36"/>
    </row>
    <row r="39" spans="2:7" ht="21.75" customHeight="1" x14ac:dyDescent="0.15">
      <c r="B39" s="37" t="s">
        <v>18</v>
      </c>
      <c r="C39" s="38">
        <f>SUM(C37:C38)</f>
        <v>0</v>
      </c>
    </row>
    <row r="40" spans="2:7" ht="18.75" customHeight="1" x14ac:dyDescent="0.15">
      <c r="B40" s="56" t="str">
        <f>B17</f>
        <v>20〇〇/9/2</v>
      </c>
      <c r="C40" s="57"/>
    </row>
    <row r="41" spans="2:7" ht="14.25" x14ac:dyDescent="0.15">
      <c r="B41" s="9"/>
      <c r="C41" s="26"/>
    </row>
    <row r="42" spans="2:7" x14ac:dyDescent="0.15">
      <c r="B42" s="58" t="s">
        <v>19</v>
      </c>
      <c r="C42" s="59"/>
    </row>
    <row r="43" spans="2:7" x14ac:dyDescent="0.15">
      <c r="B43" s="39" t="s">
        <v>26</v>
      </c>
      <c r="C43" s="23"/>
    </row>
  </sheetData>
  <mergeCells count="10">
    <mergeCell ref="B30:C30"/>
    <mergeCell ref="B32:C32"/>
    <mergeCell ref="B40:C40"/>
    <mergeCell ref="B42:C42"/>
    <mergeCell ref="B5:H5"/>
    <mergeCell ref="B11:E11"/>
    <mergeCell ref="B12:E12"/>
    <mergeCell ref="B13:D13"/>
    <mergeCell ref="B14:E14"/>
    <mergeCell ref="B17:C17"/>
  </mergeCells>
  <phoneticPr fontId="2"/>
  <pageMargins left="0.78740157480314965" right="0.23622047244094491" top="0.11811023622047245" bottom="0.98425196850393704" header="0.19685039370078741" footer="0.51181102362204722"/>
  <pageSetup paperSize="9" scale="99" orientation="portrait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4"/>
  <sheetViews>
    <sheetView showGridLines="0" view="pageBreakPreview" topLeftCell="A28" zoomScale="90" zoomScaleNormal="120" zoomScaleSheetLayoutView="90" workbookViewId="0">
      <selection activeCell="G14" sqref="G14"/>
    </sheetView>
  </sheetViews>
  <sheetFormatPr defaultColWidth="9" defaultRowHeight="13.5" x14ac:dyDescent="0.15"/>
  <cols>
    <col min="1" max="1" width="2.75" style="1" customWidth="1"/>
    <col min="2" max="2" width="17.5" style="1" customWidth="1"/>
    <col min="3" max="3" width="12.125" style="1" customWidth="1"/>
    <col min="4" max="4" width="6.125" style="1" customWidth="1"/>
    <col min="5" max="5" width="6.75" style="1" customWidth="1"/>
    <col min="6" max="6" width="12.875" style="1" customWidth="1"/>
    <col min="7" max="7" width="11.5" style="1" customWidth="1"/>
    <col min="8" max="8" width="5.25" style="1" customWidth="1"/>
    <col min="9" max="9" width="6" style="1" customWidth="1"/>
    <col min="10" max="10" width="14" style="1" customWidth="1"/>
    <col min="11" max="16384" width="9" style="1"/>
  </cols>
  <sheetData>
    <row r="1" spans="1:8" ht="17.25" x14ac:dyDescent="0.2">
      <c r="A1" s="48" t="s">
        <v>38</v>
      </c>
    </row>
    <row r="2" spans="1:8" ht="16.149999999999999" customHeight="1" x14ac:dyDescent="0.15">
      <c r="A2" s="1" t="s">
        <v>33</v>
      </c>
    </row>
    <row r="3" spans="1:8" x14ac:dyDescent="0.15">
      <c r="B3" s="1" t="s">
        <v>24</v>
      </c>
    </row>
    <row r="5" spans="1:8" x14ac:dyDescent="0.15">
      <c r="B5" s="2"/>
      <c r="C5" s="3"/>
      <c r="D5" s="3"/>
      <c r="E5" s="3"/>
      <c r="F5" s="3"/>
      <c r="G5" s="3"/>
      <c r="H5" s="4"/>
    </row>
    <row r="6" spans="1:8" ht="25.5" x14ac:dyDescent="0.25">
      <c r="B6" s="60" t="s">
        <v>0</v>
      </c>
      <c r="C6" s="61"/>
      <c r="D6" s="61"/>
      <c r="E6" s="61"/>
      <c r="F6" s="61"/>
      <c r="G6" s="61"/>
      <c r="H6" s="62"/>
    </row>
    <row r="7" spans="1:8" ht="13.5" customHeight="1" x14ac:dyDescent="0.2">
      <c r="B7" s="5"/>
      <c r="C7" s="6"/>
      <c r="D7" s="6"/>
      <c r="E7" s="6"/>
      <c r="F7" s="6"/>
      <c r="G7" s="7"/>
      <c r="H7" s="8"/>
    </row>
    <row r="8" spans="1:8" ht="17.25" customHeight="1" x14ac:dyDescent="0.2">
      <c r="B8" s="9" t="s">
        <v>37</v>
      </c>
      <c r="C8" s="10"/>
      <c r="D8" s="7"/>
      <c r="E8" s="7"/>
      <c r="F8" s="7"/>
      <c r="G8" s="7"/>
      <c r="H8" s="8"/>
    </row>
    <row r="9" spans="1:8" ht="15" customHeight="1" x14ac:dyDescent="0.15">
      <c r="B9" s="11"/>
      <c r="C9" s="7"/>
      <c r="D9" s="7"/>
      <c r="E9" s="7"/>
      <c r="F9" s="7"/>
      <c r="G9" s="7"/>
      <c r="H9" s="8"/>
    </row>
    <row r="10" spans="1:8" ht="18" customHeight="1" x14ac:dyDescent="0.2">
      <c r="B10" s="12">
        <f>G13+G15+G14</f>
        <v>19421</v>
      </c>
      <c r="C10" s="7"/>
      <c r="D10" s="7"/>
      <c r="E10" s="7"/>
      <c r="H10" s="8"/>
    </row>
    <row r="11" spans="1:8" ht="18.600000000000001" customHeight="1" x14ac:dyDescent="0.15">
      <c r="B11" s="11"/>
      <c r="C11" s="7"/>
      <c r="D11" s="7"/>
      <c r="E11" s="7"/>
      <c r="H11" s="8"/>
    </row>
    <row r="12" spans="1:8" ht="21" customHeight="1" x14ac:dyDescent="0.15">
      <c r="B12" s="63" t="s">
        <v>23</v>
      </c>
      <c r="C12" s="64"/>
      <c r="D12" s="64"/>
      <c r="E12" s="65"/>
      <c r="F12" s="13" t="s">
        <v>1</v>
      </c>
      <c r="G12" s="13" t="s">
        <v>2</v>
      </c>
      <c r="H12" s="8"/>
    </row>
    <row r="13" spans="1:8" ht="20.25" customHeight="1" x14ac:dyDescent="0.15">
      <c r="B13" s="66" t="s">
        <v>22</v>
      </c>
      <c r="C13" s="67"/>
      <c r="D13" s="67"/>
      <c r="E13" s="68"/>
      <c r="F13" s="14" t="s">
        <v>3</v>
      </c>
      <c r="G13" s="40">
        <v>21000</v>
      </c>
      <c r="H13" s="8"/>
    </row>
    <row r="14" spans="1:8" ht="20.25" customHeight="1" thickBot="1" x14ac:dyDescent="0.2">
      <c r="B14" s="69"/>
      <c r="C14" s="70"/>
      <c r="D14" s="70"/>
      <c r="E14" s="7"/>
      <c r="F14" s="49" t="s">
        <v>5</v>
      </c>
      <c r="G14" s="41">
        <v>629</v>
      </c>
      <c r="H14" s="8"/>
    </row>
    <row r="15" spans="1:8" ht="19.5" customHeight="1" thickTop="1" thickBot="1" x14ac:dyDescent="0.2">
      <c r="B15" s="71" t="s">
        <v>27</v>
      </c>
      <c r="C15" s="72"/>
      <c r="D15" s="72"/>
      <c r="E15" s="73"/>
      <c r="F15" s="15" t="s">
        <v>30</v>
      </c>
      <c r="G15" s="41">
        <f>ROUNDDOWN((G13+G14)*-10.21%,0)</f>
        <v>-2208</v>
      </c>
      <c r="H15" s="8"/>
    </row>
    <row r="16" spans="1:8" ht="17.25" customHeight="1" thickTop="1" x14ac:dyDescent="0.15">
      <c r="B16" s="19"/>
      <c r="D16" s="17"/>
      <c r="E16" s="7"/>
      <c r="F16" s="16" t="s">
        <v>6</v>
      </c>
      <c r="G16" s="42">
        <f>G13+G14+G15</f>
        <v>19421</v>
      </c>
      <c r="H16" s="8"/>
    </row>
    <row r="17" spans="2:8" ht="14.25" x14ac:dyDescent="0.15">
      <c r="B17" s="11" t="s">
        <v>7</v>
      </c>
      <c r="C17" s="17"/>
      <c r="D17" s="17"/>
      <c r="E17" s="7"/>
      <c r="F17" s="7"/>
      <c r="G17" s="7"/>
      <c r="H17" s="8"/>
    </row>
    <row r="18" spans="2:8" ht="14.25" x14ac:dyDescent="0.15">
      <c r="B18" s="56" t="s">
        <v>28</v>
      </c>
      <c r="C18" s="74"/>
      <c r="F18" s="7"/>
      <c r="G18" s="7"/>
      <c r="H18" s="8"/>
    </row>
    <row r="19" spans="2:8" x14ac:dyDescent="0.15">
      <c r="B19" s="19"/>
      <c r="F19" s="7"/>
      <c r="G19" s="7"/>
      <c r="H19" s="8"/>
    </row>
    <row r="20" spans="2:8" ht="14.25" customHeight="1" x14ac:dyDescent="0.15">
      <c r="B20" s="9" t="s">
        <v>8</v>
      </c>
      <c r="C20" s="17"/>
      <c r="D20" s="17"/>
      <c r="E20" s="7"/>
      <c r="F20" s="7"/>
      <c r="G20" s="7"/>
      <c r="H20" s="8"/>
    </row>
    <row r="21" spans="2:8" ht="18" customHeight="1" x14ac:dyDescent="0.15">
      <c r="B21" s="9" t="s">
        <v>9</v>
      </c>
      <c r="C21" s="17"/>
      <c r="D21" s="17"/>
      <c r="E21" s="7"/>
      <c r="F21" s="7"/>
      <c r="G21" s="7"/>
      <c r="H21" s="8"/>
    </row>
    <row r="22" spans="2:8" ht="14.25" x14ac:dyDescent="0.15">
      <c r="B22" s="9" t="s">
        <v>10</v>
      </c>
      <c r="C22" s="17"/>
      <c r="D22" s="17"/>
      <c r="E22" s="7"/>
      <c r="F22" s="7"/>
      <c r="G22" s="7"/>
      <c r="H22" s="8"/>
    </row>
    <row r="23" spans="2:8" ht="14.25" x14ac:dyDescent="0.15">
      <c r="B23" s="9"/>
      <c r="C23" s="17"/>
      <c r="D23" s="17"/>
      <c r="E23" s="7"/>
      <c r="F23" s="7"/>
      <c r="G23" s="7"/>
      <c r="H23" s="8"/>
    </row>
    <row r="24" spans="2:8" ht="14.25" x14ac:dyDescent="0.15">
      <c r="B24" s="9" t="s">
        <v>11</v>
      </c>
      <c r="C24" s="17"/>
      <c r="D24" s="17"/>
      <c r="E24" s="18" t="s">
        <v>12</v>
      </c>
      <c r="H24" s="20"/>
    </row>
    <row r="25" spans="2:8" x14ac:dyDescent="0.15">
      <c r="B25" s="21"/>
      <c r="C25" s="22"/>
      <c r="D25" s="22"/>
      <c r="E25" s="22"/>
      <c r="F25" s="22"/>
      <c r="G25" s="22"/>
      <c r="H25" s="23"/>
    </row>
    <row r="28" spans="2:8" x14ac:dyDescent="0.15">
      <c r="B28" s="1" t="s">
        <v>25</v>
      </c>
    </row>
    <row r="29" spans="2:8" x14ac:dyDescent="0.15">
      <c r="B29" s="22"/>
      <c r="C29" s="22"/>
    </row>
    <row r="30" spans="2:8" ht="14.25" x14ac:dyDescent="0.15">
      <c r="B30" s="24"/>
      <c r="C30" s="25"/>
    </row>
    <row r="31" spans="2:8" ht="14.25" x14ac:dyDescent="0.15">
      <c r="B31" s="52" t="s">
        <v>13</v>
      </c>
      <c r="C31" s="53"/>
    </row>
    <row r="32" spans="2:8" ht="14.25" x14ac:dyDescent="0.15">
      <c r="B32" s="9"/>
      <c r="C32" s="26"/>
    </row>
    <row r="33" spans="2:7" ht="14.25" x14ac:dyDescent="0.15">
      <c r="B33" s="54" t="s">
        <v>20</v>
      </c>
      <c r="C33" s="55"/>
    </row>
    <row r="34" spans="2:7" ht="14.25" x14ac:dyDescent="0.15">
      <c r="B34" s="9"/>
      <c r="C34" s="26"/>
      <c r="G34" s="27"/>
    </row>
    <row r="35" spans="2:7" ht="14.25" x14ac:dyDescent="0.15">
      <c r="B35" s="13" t="s">
        <v>1</v>
      </c>
      <c r="C35" s="13" t="s">
        <v>14</v>
      </c>
      <c r="G35" s="27"/>
    </row>
    <row r="36" spans="2:7" ht="20.25" customHeight="1" x14ac:dyDescent="0.15">
      <c r="B36" s="28" t="s">
        <v>15</v>
      </c>
      <c r="C36" s="43">
        <f>G13</f>
        <v>21000</v>
      </c>
      <c r="G36" s="30"/>
    </row>
    <row r="37" spans="2:7" ht="21" customHeight="1" x14ac:dyDescent="0.15">
      <c r="B37" s="31" t="s">
        <v>4</v>
      </c>
      <c r="C37" s="44">
        <f>G14</f>
        <v>629</v>
      </c>
      <c r="G37" s="27"/>
    </row>
    <row r="38" spans="2:7" ht="21" customHeight="1" thickBot="1" x14ac:dyDescent="0.2">
      <c r="B38" s="33" t="s">
        <v>16</v>
      </c>
      <c r="C38" s="45">
        <f>SUM(C36:C37)</f>
        <v>21629</v>
      </c>
    </row>
    <row r="39" spans="2:7" ht="21" customHeight="1" thickTop="1" x14ac:dyDescent="0.15">
      <c r="B39" s="35" t="s">
        <v>17</v>
      </c>
      <c r="C39" s="46">
        <f>G15</f>
        <v>-2208</v>
      </c>
    </row>
    <row r="40" spans="2:7" ht="21.75" customHeight="1" x14ac:dyDescent="0.15">
      <c r="B40" s="37" t="s">
        <v>18</v>
      </c>
      <c r="C40" s="47">
        <f>SUM(C38:C39)</f>
        <v>19421</v>
      </c>
    </row>
    <row r="41" spans="2:7" ht="18.75" customHeight="1" x14ac:dyDescent="0.15">
      <c r="B41" s="56" t="str">
        <f>B18</f>
        <v>20〇〇/9/2</v>
      </c>
      <c r="C41" s="57"/>
    </row>
    <row r="42" spans="2:7" ht="14.25" x14ac:dyDescent="0.15">
      <c r="B42" s="9"/>
      <c r="C42" s="26"/>
    </row>
    <row r="43" spans="2:7" x14ac:dyDescent="0.15">
      <c r="B43" s="58" t="s">
        <v>19</v>
      </c>
      <c r="C43" s="59"/>
    </row>
    <row r="44" spans="2:7" x14ac:dyDescent="0.15">
      <c r="B44" s="39" t="s">
        <v>26</v>
      </c>
      <c r="C44" s="23"/>
    </row>
  </sheetData>
  <mergeCells count="10">
    <mergeCell ref="B31:C31"/>
    <mergeCell ref="B33:C33"/>
    <mergeCell ref="B41:C41"/>
    <mergeCell ref="B43:C43"/>
    <mergeCell ref="B6:H6"/>
    <mergeCell ref="B12:E12"/>
    <mergeCell ref="B13:E13"/>
    <mergeCell ref="B14:D14"/>
    <mergeCell ref="B15:E15"/>
    <mergeCell ref="B18:C18"/>
  </mergeCells>
  <phoneticPr fontId="2"/>
  <pageMargins left="0.78740157480314965" right="0.23622047244094491" top="0.9055118110236221" bottom="0.98425196850393704" header="0.19685039370078741" footer="0.51181102362204722"/>
  <pageSetup paperSize="9" scale="90" orientation="portrait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25DD4-2E70-4D75-BD8D-523E11385392}">
  <sheetPr>
    <pageSetUpPr fitToPage="1"/>
  </sheetPr>
  <dimension ref="A1:H44"/>
  <sheetViews>
    <sheetView showGridLines="0" view="pageBreakPreview" zoomScale="60" zoomScaleNormal="110" workbookViewId="0">
      <selection activeCell="N12" sqref="N12"/>
    </sheetView>
  </sheetViews>
  <sheetFormatPr defaultColWidth="9" defaultRowHeight="13.5" x14ac:dyDescent="0.15"/>
  <cols>
    <col min="1" max="1" width="2.75" style="1" customWidth="1"/>
    <col min="2" max="2" width="17.5" style="1" customWidth="1"/>
    <col min="3" max="3" width="12.125" style="1" customWidth="1"/>
    <col min="4" max="4" width="6.125" style="1" customWidth="1"/>
    <col min="5" max="5" width="6.75" style="1" customWidth="1"/>
    <col min="6" max="6" width="12.875" style="1" customWidth="1"/>
    <col min="7" max="7" width="11.5" style="1" customWidth="1"/>
    <col min="8" max="8" width="5.25" style="1" customWidth="1"/>
    <col min="9" max="9" width="6" style="1" customWidth="1"/>
    <col min="10" max="10" width="14" style="1" customWidth="1"/>
    <col min="11" max="16384" width="9" style="1"/>
  </cols>
  <sheetData>
    <row r="1" spans="1:8" ht="17.25" x14ac:dyDescent="0.2">
      <c r="A1" s="48" t="s">
        <v>39</v>
      </c>
    </row>
    <row r="2" spans="1:8" ht="16.149999999999999" customHeight="1" x14ac:dyDescent="0.15">
      <c r="A2" s="1" t="s">
        <v>34</v>
      </c>
    </row>
    <row r="3" spans="1:8" x14ac:dyDescent="0.15">
      <c r="B3" s="1" t="s">
        <v>35</v>
      </c>
    </row>
    <row r="5" spans="1:8" x14ac:dyDescent="0.15">
      <c r="B5" s="2"/>
      <c r="C5" s="3"/>
      <c r="D5" s="3"/>
      <c r="E5" s="3"/>
      <c r="F5" s="3"/>
      <c r="G5" s="3"/>
      <c r="H5" s="4"/>
    </row>
    <row r="6" spans="1:8" ht="25.5" x14ac:dyDescent="0.25">
      <c r="B6" s="60" t="s">
        <v>0</v>
      </c>
      <c r="C6" s="61"/>
      <c r="D6" s="61"/>
      <c r="E6" s="61"/>
      <c r="F6" s="61"/>
      <c r="G6" s="61"/>
      <c r="H6" s="62"/>
    </row>
    <row r="7" spans="1:8" ht="13.5" customHeight="1" x14ac:dyDescent="0.2">
      <c r="B7" s="5"/>
      <c r="C7" s="6"/>
      <c r="D7" s="6"/>
      <c r="E7" s="6"/>
      <c r="F7" s="6"/>
      <c r="G7" s="7"/>
      <c r="H7" s="8"/>
    </row>
    <row r="8" spans="1:8" ht="17.25" customHeight="1" x14ac:dyDescent="0.2">
      <c r="B8" s="9" t="s">
        <v>37</v>
      </c>
      <c r="C8" s="10"/>
      <c r="D8" s="7"/>
      <c r="E8" s="7"/>
      <c r="F8" s="7"/>
      <c r="G8" s="7"/>
      <c r="H8" s="8"/>
    </row>
    <row r="9" spans="1:8" ht="15" customHeight="1" x14ac:dyDescent="0.15">
      <c r="B9" s="11"/>
      <c r="C9" s="7"/>
      <c r="D9" s="7"/>
      <c r="E9" s="7"/>
      <c r="F9" s="7"/>
      <c r="G9" s="7"/>
      <c r="H9" s="8"/>
    </row>
    <row r="10" spans="1:8" ht="18" customHeight="1" x14ac:dyDescent="0.2">
      <c r="B10" s="12">
        <f>G13+G15+G14</f>
        <v>21629</v>
      </c>
      <c r="C10" s="7"/>
      <c r="D10" s="7"/>
      <c r="E10" s="7"/>
      <c r="H10" s="8"/>
    </row>
    <row r="11" spans="1:8" ht="18.600000000000001" customHeight="1" x14ac:dyDescent="0.15">
      <c r="B11" s="11"/>
      <c r="C11" s="7"/>
      <c r="D11" s="7"/>
      <c r="E11" s="7"/>
      <c r="H11" s="8"/>
    </row>
    <row r="12" spans="1:8" ht="21" customHeight="1" x14ac:dyDescent="0.15">
      <c r="B12" s="63" t="s">
        <v>23</v>
      </c>
      <c r="C12" s="64"/>
      <c r="D12" s="64"/>
      <c r="E12" s="65"/>
      <c r="F12" s="13" t="s">
        <v>1</v>
      </c>
      <c r="G12" s="13" t="s">
        <v>2</v>
      </c>
      <c r="H12" s="8"/>
    </row>
    <row r="13" spans="1:8" ht="20.25" customHeight="1" x14ac:dyDescent="0.15">
      <c r="B13" s="66" t="s">
        <v>22</v>
      </c>
      <c r="C13" s="67"/>
      <c r="D13" s="67"/>
      <c r="E13" s="68"/>
      <c r="F13" s="14" t="s">
        <v>3</v>
      </c>
      <c r="G13" s="40">
        <v>21000</v>
      </c>
      <c r="H13" s="8"/>
    </row>
    <row r="14" spans="1:8" ht="20.25" customHeight="1" thickBot="1" x14ac:dyDescent="0.2">
      <c r="B14" s="69"/>
      <c r="C14" s="70"/>
      <c r="D14" s="70"/>
      <c r="E14" s="7"/>
      <c r="F14" s="15"/>
      <c r="G14" s="41"/>
      <c r="H14" s="8"/>
    </row>
    <row r="15" spans="1:8" ht="19.5" customHeight="1" thickTop="1" x14ac:dyDescent="0.15">
      <c r="B15" s="71" t="s">
        <v>27</v>
      </c>
      <c r="C15" s="72"/>
      <c r="D15" s="72"/>
      <c r="E15" s="73"/>
      <c r="F15" s="16" t="s">
        <v>5</v>
      </c>
      <c r="G15" s="42">
        <v>629</v>
      </c>
      <c r="H15" s="8"/>
    </row>
    <row r="16" spans="1:8" ht="17.25" customHeight="1" x14ac:dyDescent="0.15">
      <c r="B16" s="19"/>
      <c r="D16" s="17"/>
      <c r="E16" s="7"/>
      <c r="F16" s="16" t="s">
        <v>6</v>
      </c>
      <c r="G16" s="42">
        <f>G13+G14+G15</f>
        <v>21629</v>
      </c>
      <c r="H16" s="8"/>
    </row>
    <row r="17" spans="2:8" ht="14.25" x14ac:dyDescent="0.15">
      <c r="B17" s="11" t="s">
        <v>7</v>
      </c>
      <c r="C17" s="17"/>
      <c r="D17" s="17"/>
      <c r="E17" s="7"/>
      <c r="F17" s="7"/>
      <c r="G17" s="7"/>
      <c r="H17" s="8"/>
    </row>
    <row r="18" spans="2:8" ht="14.25" x14ac:dyDescent="0.15">
      <c r="B18" s="56" t="s">
        <v>28</v>
      </c>
      <c r="C18" s="74"/>
      <c r="F18" s="7"/>
      <c r="G18" s="7"/>
      <c r="H18" s="8"/>
    </row>
    <row r="19" spans="2:8" x14ac:dyDescent="0.15">
      <c r="B19" s="19"/>
      <c r="F19" s="7"/>
      <c r="G19" s="7"/>
      <c r="H19" s="8"/>
    </row>
    <row r="20" spans="2:8" ht="14.25" customHeight="1" x14ac:dyDescent="0.15">
      <c r="B20" s="9" t="s">
        <v>8</v>
      </c>
      <c r="C20" s="17"/>
      <c r="D20" s="17"/>
      <c r="E20" s="7"/>
      <c r="F20" s="7"/>
      <c r="G20" s="7"/>
      <c r="H20" s="8"/>
    </row>
    <row r="21" spans="2:8" ht="18" customHeight="1" x14ac:dyDescent="0.15">
      <c r="B21" s="9" t="s">
        <v>9</v>
      </c>
      <c r="C21" s="17"/>
      <c r="D21" s="17"/>
      <c r="E21" s="7"/>
      <c r="F21" s="7"/>
      <c r="G21" s="7"/>
      <c r="H21" s="8"/>
    </row>
    <row r="22" spans="2:8" ht="14.25" x14ac:dyDescent="0.15">
      <c r="B22" s="9" t="s">
        <v>10</v>
      </c>
      <c r="C22" s="17"/>
      <c r="D22" s="17"/>
      <c r="E22" s="7"/>
      <c r="F22" s="7"/>
      <c r="G22" s="7"/>
      <c r="H22" s="8"/>
    </row>
    <row r="23" spans="2:8" ht="14.25" x14ac:dyDescent="0.15">
      <c r="B23" s="9"/>
      <c r="C23" s="17"/>
      <c r="D23" s="17"/>
      <c r="E23" s="7"/>
      <c r="F23" s="7"/>
      <c r="G23" s="7"/>
      <c r="H23" s="8"/>
    </row>
    <row r="24" spans="2:8" ht="14.25" x14ac:dyDescent="0.15">
      <c r="B24" s="9" t="s">
        <v>11</v>
      </c>
      <c r="C24" s="17"/>
      <c r="D24" s="17"/>
      <c r="E24" s="18"/>
      <c r="H24" s="20"/>
    </row>
    <row r="25" spans="2:8" x14ac:dyDescent="0.15">
      <c r="B25" s="21"/>
      <c r="C25" s="22"/>
      <c r="D25" s="22"/>
      <c r="E25" s="22"/>
      <c r="F25" s="22"/>
      <c r="G25" s="22"/>
      <c r="H25" s="23"/>
    </row>
    <row r="28" spans="2:8" x14ac:dyDescent="0.15">
      <c r="B28" s="1" t="s">
        <v>25</v>
      </c>
    </row>
    <row r="29" spans="2:8" x14ac:dyDescent="0.15">
      <c r="B29" s="22"/>
      <c r="C29" s="22"/>
    </row>
    <row r="30" spans="2:8" ht="14.25" x14ac:dyDescent="0.15">
      <c r="B30" s="24"/>
      <c r="C30" s="25"/>
    </row>
    <row r="31" spans="2:8" ht="14.25" x14ac:dyDescent="0.15">
      <c r="B31" s="52" t="s">
        <v>13</v>
      </c>
      <c r="C31" s="53"/>
    </row>
    <row r="32" spans="2:8" ht="14.25" x14ac:dyDescent="0.15">
      <c r="B32" s="9"/>
      <c r="C32" s="26"/>
    </row>
    <row r="33" spans="2:7" ht="14.25" x14ac:dyDescent="0.15">
      <c r="B33" s="54" t="s">
        <v>20</v>
      </c>
      <c r="C33" s="55"/>
    </row>
    <row r="34" spans="2:7" ht="14.25" x14ac:dyDescent="0.15">
      <c r="B34" s="9"/>
      <c r="C34" s="26"/>
      <c r="G34" s="27"/>
    </row>
    <row r="35" spans="2:7" ht="14.25" x14ac:dyDescent="0.15">
      <c r="B35" s="13" t="s">
        <v>1</v>
      </c>
      <c r="C35" s="13" t="s">
        <v>14</v>
      </c>
      <c r="G35" s="27"/>
    </row>
    <row r="36" spans="2:7" ht="20.25" customHeight="1" x14ac:dyDescent="0.15">
      <c r="B36" s="28" t="s">
        <v>15</v>
      </c>
      <c r="C36" s="43">
        <f>G13</f>
        <v>21000</v>
      </c>
      <c r="G36" s="30"/>
    </row>
    <row r="37" spans="2:7" ht="21" customHeight="1" x14ac:dyDescent="0.15">
      <c r="B37" s="31"/>
      <c r="C37" s="44">
        <f>G14</f>
        <v>0</v>
      </c>
      <c r="G37" s="27"/>
    </row>
    <row r="38" spans="2:7" ht="21" customHeight="1" thickBot="1" x14ac:dyDescent="0.2">
      <c r="B38" s="33" t="s">
        <v>16</v>
      </c>
      <c r="C38" s="45">
        <f>SUM(C36:C37)</f>
        <v>21000</v>
      </c>
    </row>
    <row r="39" spans="2:7" ht="21" customHeight="1" thickTop="1" x14ac:dyDescent="0.15">
      <c r="B39" s="35" t="s">
        <v>17</v>
      </c>
      <c r="C39" s="46">
        <f>G15</f>
        <v>629</v>
      </c>
    </row>
    <row r="40" spans="2:7" ht="21.75" customHeight="1" x14ac:dyDescent="0.15">
      <c r="B40" s="37" t="s">
        <v>18</v>
      </c>
      <c r="C40" s="47">
        <f>SUM(C38:C39)</f>
        <v>21629</v>
      </c>
    </row>
    <row r="41" spans="2:7" ht="18.75" customHeight="1" x14ac:dyDescent="0.15">
      <c r="B41" s="56" t="str">
        <f>B18</f>
        <v>20〇〇/9/2</v>
      </c>
      <c r="C41" s="57"/>
    </row>
    <row r="42" spans="2:7" ht="14.25" x14ac:dyDescent="0.15">
      <c r="B42" s="9"/>
      <c r="C42" s="26"/>
    </row>
    <row r="43" spans="2:7" x14ac:dyDescent="0.15">
      <c r="B43" s="58" t="s">
        <v>19</v>
      </c>
      <c r="C43" s="59"/>
    </row>
    <row r="44" spans="2:7" x14ac:dyDescent="0.15">
      <c r="B44" s="39" t="s">
        <v>26</v>
      </c>
      <c r="C44" s="23"/>
    </row>
  </sheetData>
  <mergeCells count="10">
    <mergeCell ref="B31:C31"/>
    <mergeCell ref="B33:C33"/>
    <mergeCell ref="B41:C41"/>
    <mergeCell ref="B43:C43"/>
    <mergeCell ref="B6:H6"/>
    <mergeCell ref="B12:E12"/>
    <mergeCell ref="B13:E13"/>
    <mergeCell ref="B14:D14"/>
    <mergeCell ref="B15:E15"/>
    <mergeCell ref="B18:C18"/>
  </mergeCells>
  <phoneticPr fontId="2"/>
  <pageMargins left="0.78740157480314965" right="0.23622047244094491" top="0.9055118110236221" bottom="0.98425196850393704" header="0.19685039370078741" footer="0.51181102362204722"/>
  <pageSetup paperSize="9" scale="90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様式2個人用</vt:lpstr>
      <vt:lpstr>様式2事業所等用</vt:lpstr>
      <vt:lpstr>様式2-1 (記入例現金用)</vt:lpstr>
      <vt:lpstr>様式2-2 (記入例振込用) </vt:lpstr>
      <vt:lpstr>'様式2-1 (記入例現金用)'!Print_Area</vt:lpstr>
      <vt:lpstr>'様式2-2 (記入例振込用) '!Print_Area</vt:lpstr>
      <vt:lpstr>様式2個人用!Print_Area</vt:lpstr>
      <vt:lpstr>様式2事業所等用!Print_Area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社団法人兵庫県看護協会</dc:creator>
  <cp:lastModifiedBy>並河 直子</cp:lastModifiedBy>
  <cp:lastPrinted>2023-03-15T06:16:50Z</cp:lastPrinted>
  <dcterms:created xsi:type="dcterms:W3CDTF">2015-11-02T03:49:57Z</dcterms:created>
  <dcterms:modified xsi:type="dcterms:W3CDTF">2026-04-10T04:34:39Z</dcterms:modified>
</cp:coreProperties>
</file>